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/>
  <mc:AlternateContent xmlns:mc="http://schemas.openxmlformats.org/markup-compatibility/2006">
    <mc:Choice Requires="x15">
      <x15ac:absPath xmlns:x15ac="http://schemas.microsoft.com/office/spreadsheetml/2010/11/ac" url="G:\hanazonoRS 2022\"/>
    </mc:Choice>
  </mc:AlternateContent>
  <xr:revisionPtr revIDLastSave="0" documentId="13_ncr:1_{4FBD0EF6-7E8E-475F-BB75-D7A25496B843}" xr6:coauthVersionLast="47" xr6:coauthVersionMax="47" xr10:uidLastSave="{00000000-0000-0000-0000-000000000000}"/>
  <bookViews>
    <workbookView xWindow="-120" yWindow="-120" windowWidth="20730" windowHeight="11160" firstSheet="4" activeTab="8" xr2:uid="{00000000-000D-0000-FFFF-FFFF00000000}"/>
  </bookViews>
  <sheets>
    <sheet name="エントリー表" sheetId="7" r:id="rId1"/>
    <sheet name="組合せ午前" sheetId="8" r:id="rId2"/>
    <sheet name="組合せ 午後" sheetId="9" r:id="rId3"/>
    <sheet name="第一G" sheetId="1" r:id="rId4"/>
    <sheet name="第二Ｇ" sheetId="2" r:id="rId5"/>
    <sheet name="練習G" sheetId="3" r:id="rId6"/>
    <sheet name="幼児タイムスケジュール " sheetId="5" r:id="rId7"/>
    <sheet name="低学年タイムスケジュール " sheetId="4" r:id="rId8"/>
    <sheet name="中高学年タイムスケジュール  " sheetId="6" r:id="rId9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6" i="5" l="1"/>
  <c r="D16" i="5"/>
  <c r="H15" i="5"/>
  <c r="D12" i="5"/>
  <c r="H11" i="5"/>
  <c r="H8" i="5"/>
  <c r="D8" i="5"/>
  <c r="H7" i="5"/>
  <c r="L122" i="9"/>
  <c r="I122" i="9"/>
  <c r="F122" i="9"/>
  <c r="AT111" i="9"/>
  <c r="AQ111" i="9"/>
  <c r="AN111" i="9"/>
  <c r="AB111" i="9"/>
  <c r="Y111" i="9"/>
  <c r="V111" i="9"/>
  <c r="L111" i="9"/>
  <c r="I111" i="9"/>
  <c r="F111" i="9"/>
  <c r="AT100" i="9"/>
  <c r="AQ100" i="9"/>
  <c r="AN100" i="9"/>
  <c r="AB100" i="9"/>
  <c r="Y100" i="9"/>
  <c r="V100" i="9"/>
  <c r="AT88" i="9"/>
  <c r="AQ88" i="9"/>
  <c r="AN88" i="9"/>
  <c r="AC88" i="9"/>
  <c r="Z88" i="9"/>
  <c r="W88" i="9"/>
  <c r="L88" i="9"/>
  <c r="I88" i="9"/>
  <c r="F88" i="9"/>
  <c r="AB77" i="9"/>
  <c r="Y77" i="9"/>
  <c r="V77" i="9"/>
  <c r="L77" i="9"/>
  <c r="I77" i="9"/>
  <c r="F77" i="9"/>
  <c r="AS66" i="9"/>
  <c r="AP66" i="9"/>
  <c r="AM66" i="9"/>
  <c r="AB66" i="9"/>
  <c r="Y66" i="9"/>
  <c r="V66" i="9"/>
  <c r="L66" i="9"/>
  <c r="I66" i="9"/>
  <c r="F66" i="9"/>
  <c r="AT54" i="9"/>
  <c r="AQ54" i="9"/>
  <c r="AN54" i="9"/>
  <c r="AC54" i="9"/>
  <c r="Z54" i="9"/>
  <c r="W54" i="9"/>
  <c r="M54" i="9"/>
  <c r="J54" i="9"/>
  <c r="G54" i="9"/>
  <c r="AT34" i="9"/>
  <c r="AQ34" i="9"/>
  <c r="AN34" i="9"/>
  <c r="AT23" i="9"/>
  <c r="AQ23" i="9"/>
  <c r="AN23" i="9"/>
  <c r="AC23" i="9"/>
  <c r="Z23" i="9"/>
  <c r="W23" i="9"/>
  <c r="M23" i="9"/>
  <c r="J23" i="9"/>
  <c r="G23" i="9"/>
  <c r="AC13" i="9"/>
  <c r="Z13" i="9"/>
  <c r="W13" i="9"/>
  <c r="AT3" i="9"/>
  <c r="AQ3" i="9"/>
  <c r="AN3" i="9"/>
  <c r="AC3" i="9"/>
  <c r="Z3" i="9"/>
  <c r="W3" i="9"/>
  <c r="M3" i="9"/>
  <c r="J3" i="9"/>
  <c r="G3" i="9"/>
  <c r="AS122" i="8"/>
  <c r="AP122" i="8"/>
  <c r="AM122" i="8"/>
  <c r="AC122" i="8"/>
  <c r="Z122" i="8"/>
  <c r="W122" i="8"/>
  <c r="L122" i="8"/>
  <c r="I122" i="8"/>
  <c r="F122" i="8"/>
  <c r="AS111" i="8"/>
  <c r="AP111" i="8"/>
  <c r="AM111" i="8"/>
  <c r="AC111" i="8"/>
  <c r="Z111" i="8"/>
  <c r="W111" i="8"/>
  <c r="L111" i="8"/>
  <c r="I111" i="8"/>
  <c r="F111" i="8"/>
  <c r="L100" i="8"/>
  <c r="I100" i="8"/>
  <c r="F100" i="8"/>
  <c r="L77" i="8"/>
  <c r="I77" i="8"/>
  <c r="F77" i="8"/>
  <c r="AS66" i="8"/>
  <c r="AP66" i="8"/>
  <c r="AM66" i="8"/>
  <c r="AB54" i="8"/>
  <c r="Y54" i="8"/>
  <c r="V54" i="8"/>
  <c r="AT34" i="8"/>
  <c r="AQ34" i="8"/>
  <c r="AN34" i="8"/>
  <c r="AC34" i="8"/>
  <c r="Z34" i="8"/>
  <c r="W34" i="8"/>
  <c r="M34" i="8"/>
  <c r="J34" i="8"/>
  <c r="G34" i="8"/>
  <c r="AT23" i="8"/>
  <c r="AQ23" i="8"/>
  <c r="AN23" i="8"/>
  <c r="AC23" i="8"/>
  <c r="Z23" i="8"/>
  <c r="W23" i="8"/>
  <c r="M23" i="8"/>
  <c r="J23" i="8"/>
  <c r="G23" i="8"/>
  <c r="AC13" i="8"/>
  <c r="Z13" i="8"/>
  <c r="W13" i="8"/>
  <c r="M13" i="8"/>
  <c r="J13" i="8"/>
  <c r="G13" i="8"/>
  <c r="AT3" i="8"/>
  <c r="AQ3" i="8"/>
  <c r="AN3" i="8"/>
  <c r="AC3" i="8"/>
  <c r="Z3" i="8"/>
  <c r="W3" i="8"/>
  <c r="AC33" i="7"/>
  <c r="AB33" i="7"/>
  <c r="Z33" i="7"/>
  <c r="Y33" i="7"/>
  <c r="X33" i="7"/>
  <c r="W33" i="7"/>
  <c r="V33" i="7"/>
  <c r="U33" i="7"/>
  <c r="T33" i="7"/>
  <c r="S33" i="7"/>
  <c r="R33" i="7"/>
  <c r="Q33" i="7"/>
  <c r="P33" i="7"/>
  <c r="O33" i="7"/>
  <c r="Z34" i="7" s="1"/>
  <c r="N33" i="7"/>
  <c r="M33" i="7"/>
  <c r="L33" i="7"/>
  <c r="K33" i="7"/>
  <c r="J33" i="7"/>
  <c r="I33" i="7"/>
  <c r="H33" i="7"/>
  <c r="G33" i="7"/>
  <c r="F33" i="7"/>
  <c r="AA32" i="7"/>
  <c r="AA31" i="7"/>
  <c r="AA30" i="7"/>
  <c r="AA29" i="7"/>
  <c r="AA28" i="7"/>
  <c r="AA27" i="7"/>
  <c r="AA26" i="7"/>
  <c r="AA25" i="7"/>
  <c r="AA24" i="7"/>
  <c r="AA23" i="7"/>
  <c r="AA22" i="7"/>
  <c r="AA21" i="7"/>
  <c r="AA20" i="7"/>
  <c r="AA19" i="7"/>
  <c r="AA18" i="7"/>
  <c r="AA17" i="7"/>
  <c r="AA16" i="7"/>
  <c r="AA15" i="7"/>
  <c r="AA14" i="7"/>
  <c r="AA13" i="7"/>
  <c r="AA12" i="7"/>
  <c r="AA11" i="7"/>
  <c r="AA10" i="7"/>
  <c r="AA9" i="7"/>
  <c r="AA8" i="7"/>
  <c r="AA7" i="7"/>
  <c r="AA6" i="7"/>
  <c r="AA5" i="7"/>
  <c r="AA4" i="7"/>
  <c r="AA3" i="7"/>
  <c r="AA33" i="7" l="1"/>
  <c r="D33" i="7"/>
  <c r="N34" i="7"/>
</calcChain>
</file>

<file path=xl/sharedStrings.xml><?xml version="1.0" encoding="utf-8"?>
<sst xmlns="http://schemas.openxmlformats.org/spreadsheetml/2006/main" count="2137" uniqueCount="376">
  <si>
    <t>登録名称 （通称等）</t>
  </si>
  <si>
    <t>略称</t>
  </si>
  <si>
    <t>幼児</t>
  </si>
  <si>
    <t>1年</t>
  </si>
  <si>
    <t>2年</t>
  </si>
  <si>
    <t>3年</t>
  </si>
  <si>
    <t>4年</t>
  </si>
  <si>
    <t>5年</t>
  </si>
  <si>
    <t>6年</t>
  </si>
  <si>
    <t>A</t>
  </si>
  <si>
    <t>B</t>
  </si>
  <si>
    <t>C</t>
  </si>
  <si>
    <t>チーム数</t>
  </si>
  <si>
    <t>人数</t>
  </si>
  <si>
    <t>U8</t>
  </si>
  <si>
    <t>北　摂　地　区</t>
  </si>
  <si>
    <t>茨木　RS</t>
  </si>
  <si>
    <t>茨木</t>
  </si>
  <si>
    <t>摂津市・天王山　RS</t>
  </si>
  <si>
    <t>合同B</t>
  </si>
  <si>
    <t>井上雅文</t>
  </si>
  <si>
    <t>gabun36@gmail.com</t>
  </si>
  <si>
    <t>吹田　ＲＳ</t>
  </si>
  <si>
    <t>吹田</t>
  </si>
  <si>
    <t>湯浅　忠</t>
  </si>
  <si>
    <t>tdyuasao@gmail.com, td-yuasa@ctie.co.jp</t>
  </si>
  <si>
    <t>高槻　RS</t>
  </si>
  <si>
    <t>高槻</t>
  </si>
  <si>
    <t>菊池光倫</t>
  </si>
  <si>
    <t>mkkc13@gmail.com</t>
  </si>
  <si>
    <t>豊中　RS</t>
  </si>
  <si>
    <t>豊中</t>
  </si>
  <si>
    <t>北室康一</t>
  </si>
  <si>
    <t>kitamurokoichi@gmail.com</t>
  </si>
  <si>
    <t>能勢　ＲＳ</t>
  </si>
  <si>
    <t>能勢</t>
  </si>
  <si>
    <t>林　忍</t>
  </si>
  <si>
    <t>hykbas@yahoo.co.jp</t>
  </si>
  <si>
    <t>東淀川　RS</t>
  </si>
  <si>
    <t>東淀川</t>
  </si>
  <si>
    <t>淀川RS合同</t>
  </si>
  <si>
    <t>在川洋平</t>
  </si>
  <si>
    <t>unei@rugby-hrs.com</t>
  </si>
  <si>
    <t>箕面　RS</t>
  </si>
  <si>
    <t>箕面</t>
  </si>
  <si>
    <t>不参加</t>
  </si>
  <si>
    <t>和田　　光彦</t>
  </si>
  <si>
    <t>mitsuhiko.wada@cohnan.co.jp</t>
  </si>
  <si>
    <t>北 河 内 地 区</t>
  </si>
  <si>
    <t>OTJ　RS</t>
  </si>
  <si>
    <t>OTJ</t>
  </si>
  <si>
    <t>津田　賢二</t>
  </si>
  <si>
    <t xml:space="preserve">otjrs@hotmail.com </t>
  </si>
  <si>
    <t>交野　RS</t>
  </si>
  <si>
    <t>交野</t>
  </si>
  <si>
    <t>岸畑　啓太郎</t>
  </si>
  <si>
    <t>katano.rugby.school@gmail.com</t>
  </si>
  <si>
    <t>四條畷　RS</t>
  </si>
  <si>
    <t>四條畷</t>
  </si>
  <si>
    <t>高橋　正樹</t>
  </si>
  <si>
    <t xml:space="preserve">kuwagata.690624@gmail.com </t>
  </si>
  <si>
    <t>大工大　RS</t>
  </si>
  <si>
    <t>大工大</t>
  </si>
  <si>
    <t>山下　伸治　</t>
  </si>
  <si>
    <t xml:space="preserve">oit.gakusei01@josho.ac.jp </t>
  </si>
  <si>
    <t>大東中央　RS</t>
  </si>
  <si>
    <t>東中</t>
  </si>
  <si>
    <t>寝屋川　RS</t>
  </si>
  <si>
    <t>寝屋川</t>
  </si>
  <si>
    <t>成瀬　寧</t>
  </si>
  <si>
    <t>naruse@ceres.ocn.ne.jp</t>
  </si>
  <si>
    <t>枚方　ＲＳ</t>
  </si>
  <si>
    <t>枚方</t>
  </si>
  <si>
    <t>大嶋　秀治</t>
  </si>
  <si>
    <t>hiraspo@mse.biglobe.ne.jp</t>
  </si>
  <si>
    <t>守口　RS</t>
  </si>
  <si>
    <t>守口</t>
  </si>
  <si>
    <t>6年生大阪合同</t>
  </si>
  <si>
    <t>堀江　奏由</t>
  </si>
  <si>
    <t>tac@lime.ocn.ne.jp</t>
  </si>
  <si>
    <t xml:space="preserve"> 大 阪　市 地 区</t>
  </si>
  <si>
    <t>阿倍野　RS</t>
  </si>
  <si>
    <t>阿倍野</t>
  </si>
  <si>
    <t>大阪　RS</t>
  </si>
  <si>
    <t>大阪</t>
  </si>
  <si>
    <t xml:space="preserve">疋津 学 </t>
  </si>
  <si>
    <t>kotaroukotora@gmail.com</t>
  </si>
  <si>
    <t>大阪中央　RS</t>
  </si>
  <si>
    <t>大阪中</t>
  </si>
  <si>
    <t>西原　政淳</t>
  </si>
  <si>
    <t>ocrs.higashinari@gmail.com</t>
  </si>
  <si>
    <t>生野　ＲＳ</t>
  </si>
  <si>
    <t>生野</t>
  </si>
  <si>
    <t>村上　毅</t>
  </si>
  <si>
    <t xml:space="preserve">higashiikuno@yahoo.co.jp </t>
  </si>
  <si>
    <t>東住吉　ＲＳ</t>
  </si>
  <si>
    <t>東住</t>
  </si>
  <si>
    <t>みなと　ＲＣ</t>
  </si>
  <si>
    <t>みなと</t>
  </si>
  <si>
    <t>馬醫　伸夫</t>
  </si>
  <si>
    <t>bybai@iris.ocn.ne.jp</t>
  </si>
  <si>
    <t>南大阪　ＲＳ</t>
  </si>
  <si>
    <t>南大阪</t>
  </si>
  <si>
    <t>長澤 静子</t>
  </si>
  <si>
    <t>baku.4.chan@ab.auone-net.jp</t>
  </si>
  <si>
    <t>南　大　阪　地　区</t>
  </si>
  <si>
    <t>河内長野
富田林・岬
合同</t>
  </si>
  <si>
    <t>合同A</t>
  </si>
  <si>
    <t>山本正直</t>
  </si>
  <si>
    <t>masanao_rug@docomo.ne.jp</t>
  </si>
  <si>
    <t>堺　ＲＳ</t>
  </si>
  <si>
    <t>堺</t>
  </si>
  <si>
    <t>花園　ＲＳ</t>
  </si>
  <si>
    <t>花園</t>
  </si>
  <si>
    <t>東大阪KINDAI</t>
  </si>
  <si>
    <t>東大阪</t>
  </si>
  <si>
    <t>浦出知治</t>
  </si>
  <si>
    <t>kinmasakari@gmail.com</t>
  </si>
  <si>
    <t>布施　ＲＳ</t>
  </si>
  <si>
    <t>布施</t>
  </si>
  <si>
    <t>八尾　RS　</t>
  </si>
  <si>
    <t>八尾</t>
  </si>
  <si>
    <t>青山　健吉</t>
  </si>
  <si>
    <t>yrs.aoyama@gmail.com</t>
  </si>
  <si>
    <t>千里馬ＲＳ</t>
  </si>
  <si>
    <t>千馬</t>
  </si>
  <si>
    <t>幼児A-Ⅰ</t>
  </si>
  <si>
    <t>幼児B-Ⅰ</t>
  </si>
  <si>
    <t>幼児B-Ⅱ</t>
  </si>
  <si>
    <t>④</t>
  </si>
  <si>
    <t>①</t>
  </si>
  <si>
    <t>②</t>
  </si>
  <si>
    <t>③</t>
  </si>
  <si>
    <t>１年B-Ⅰ</t>
  </si>
  <si>
    <t>１年B-Ⅱ</t>
  </si>
  <si>
    <t>１年A-Ⅰ</t>
  </si>
  <si>
    <t>２年A-Ⅰ</t>
  </si>
  <si>
    <t>２年A-Ⅱ</t>
  </si>
  <si>
    <t>２年C-Ⅰ</t>
  </si>
  <si>
    <t>２年B-Ⅰ</t>
  </si>
  <si>
    <t>２年B-Ⅱ</t>
  </si>
  <si>
    <t>２年B-Ⅲ</t>
  </si>
  <si>
    <t>３年B-Ⅰ</t>
  </si>
  <si>
    <t>３年B-Ⅱ</t>
  </si>
  <si>
    <t>３年A-Ⅰ</t>
  </si>
  <si>
    <t>３年A-Ⅱ</t>
  </si>
  <si>
    <t>４年A-Ⅰ</t>
  </si>
  <si>
    <t>４年A-Ⅱ</t>
  </si>
  <si>
    <t>４年CーⅠ</t>
  </si>
  <si>
    <t>東大阪Ⅰ</t>
  </si>
  <si>
    <t>東大阪Ⅱ</t>
  </si>
  <si>
    <t>４年B-Ⅰ</t>
  </si>
  <si>
    <t>４年B-Ⅱ</t>
  </si>
  <si>
    <t>５年A-Ⅰ</t>
  </si>
  <si>
    <t>５年A-Ⅱ</t>
  </si>
  <si>
    <t>八尾Ⅰ</t>
  </si>
  <si>
    <t>八尾Ⅱ</t>
  </si>
  <si>
    <t>５年B-Ⅰ</t>
  </si>
  <si>
    <t>５年B-Ⅱ</t>
  </si>
  <si>
    <t>５年B-Ⅲ</t>
  </si>
  <si>
    <t>６年A-Ⅰ</t>
  </si>
  <si>
    <t>６年A-Ⅱ</t>
  </si>
  <si>
    <t>６年C-Ⅰ</t>
  </si>
  <si>
    <t>６年B-Ⅰ</t>
  </si>
  <si>
    <t>６年B-Ⅱ</t>
  </si>
  <si>
    <t>６年B-Ⅲ</t>
  </si>
  <si>
    <t>幼児A-Ⅱ</t>
  </si>
  <si>
    <t>幼児A-Ⅲ</t>
  </si>
  <si>
    <t>幼児B-Ⅲ</t>
  </si>
  <si>
    <t>１年A-Ⅱ</t>
  </si>
  <si>
    <t>１年A-Ⅲ</t>
  </si>
  <si>
    <t>１年B-Ⅲ</t>
  </si>
  <si>
    <t>２年A-Ⅲ</t>
  </si>
  <si>
    <t>２年A-Ⅳ</t>
  </si>
  <si>
    <t>２年A-Ⅴ</t>
  </si>
  <si>
    <t>２年B-Ⅳ</t>
  </si>
  <si>
    <t>２年B-Ⅴ</t>
  </si>
  <si>
    <t>２年C-Ⅱ</t>
  </si>
  <si>
    <t>吹田Ⅰ</t>
  </si>
  <si>
    <t>吹田Ⅱ</t>
  </si>
  <si>
    <t>３年B-Ⅲ</t>
  </si>
  <si>
    <t>3年A-Ⅲ</t>
  </si>
  <si>
    <t>３年A-Ⅳ</t>
  </si>
  <si>
    <t>３年A-Ⅴ</t>
  </si>
  <si>
    <t>3年A-Ⅵ</t>
  </si>
  <si>
    <t>高槻Ⅰ</t>
  </si>
  <si>
    <t>枚方Ⅰ</t>
  </si>
  <si>
    <t>４年AーⅢ</t>
  </si>
  <si>
    <t>４年AーⅣ</t>
  </si>
  <si>
    <t>４年AーⅤ</t>
  </si>
  <si>
    <t>４年BーⅢ</t>
  </si>
  <si>
    <t>４年B-Ⅳ</t>
  </si>
  <si>
    <t>４年B-Ⅴ</t>
  </si>
  <si>
    <t>枚方Ⅱ</t>
  </si>
  <si>
    <t>５年A-Ⅲ</t>
  </si>
  <si>
    <t>５年A-Ⅳ</t>
  </si>
  <si>
    <t>５年A-Ⅴ</t>
  </si>
  <si>
    <t>６年A-Ⅲ</t>
  </si>
  <si>
    <t>5年B-Ⅴ</t>
  </si>
  <si>
    <t>５年B-Ⅳ</t>
  </si>
  <si>
    <t>大工大Ⅱ</t>
  </si>
  <si>
    <t>大工大Ⅰ</t>
  </si>
  <si>
    <t>６年A-Ⅳ</t>
  </si>
  <si>
    <t>６年B-Ⅳ</t>
  </si>
  <si>
    <t>６年B-Ⅴ</t>
  </si>
  <si>
    <t>６年B-Ⅵ</t>
  </si>
  <si>
    <t>花園ラグビー場(第一G）仕様図</t>
  </si>
  <si>
    <t>スクール大会</t>
  </si>
  <si>
    <t>G</t>
  </si>
  <si>
    <t>L</t>
  </si>
  <si>
    <t>ｍ</t>
  </si>
  <si>
    <t>H</t>
  </si>
  <si>
    <t>５年</t>
  </si>
  <si>
    <t>６年</t>
  </si>
  <si>
    <t>２年</t>
  </si>
  <si>
    <t>D</t>
  </si>
  <si>
    <t>E</t>
  </si>
  <si>
    <t>F</t>
  </si>
  <si>
    <t>南</t>
  </si>
  <si>
    <t>北</t>
  </si>
  <si>
    <t>２ｍ</t>
  </si>
  <si>
    <t>３２ｍ</t>
  </si>
  <si>
    <t>バックスタンド</t>
  </si>
  <si>
    <t>花園ラグビー場(第二G）仕様図</t>
  </si>
  <si>
    <t>カーニバル</t>
  </si>
  <si>
    <t>３年</t>
  </si>
  <si>
    <t>４年</t>
  </si>
  <si>
    <t>J</t>
  </si>
  <si>
    <t>M</t>
  </si>
  <si>
    <t>N</t>
  </si>
  <si>
    <t>O</t>
  </si>
  <si>
    <t>西</t>
  </si>
  <si>
    <t>東</t>
  </si>
  <si>
    <t>K</t>
  </si>
  <si>
    <t>花園ラグビー場(練習G）仕様図</t>
  </si>
  <si>
    <t>ロープ</t>
  </si>
  <si>
    <t>２００ｍ×３</t>
  </si>
  <si>
    <t>巻</t>
  </si>
  <si>
    <t>ピン</t>
  </si>
  <si>
    <t>１４</t>
  </si>
  <si>
    <t>本</t>
  </si>
  <si>
    <t>十</t>
  </si>
  <si>
    <t>３　４年</t>
  </si>
  <si>
    <t>アップ場</t>
  </si>
  <si>
    <t>I</t>
  </si>
  <si>
    <t>32ｍ</t>
  </si>
  <si>
    <t>２m</t>
  </si>
  <si>
    <t>第二G</t>
  </si>
  <si>
    <t>インゴール</t>
  </si>
  <si>
    <t>⑤</t>
  </si>
  <si>
    <t>AⅠ①負</t>
  </si>
  <si>
    <t>AⅠ②負</t>
  </si>
  <si>
    <t>AⅠ①勝</t>
  </si>
  <si>
    <t>AⅠ②勝</t>
  </si>
  <si>
    <t>⑥</t>
  </si>
  <si>
    <t>早稲田OB 　慶應OB　 Vs　関学OB</t>
  </si>
  <si>
    <t>⑦</t>
  </si>
  <si>
    <t>⑧</t>
  </si>
  <si>
    <t>⑨</t>
  </si>
  <si>
    <t>⑩</t>
  </si>
  <si>
    <t>⑪</t>
  </si>
  <si>
    <t>⑯</t>
  </si>
  <si>
    <t>第一G</t>
  </si>
  <si>
    <t>１AⅠ①負</t>
  </si>
  <si>
    <t>１AⅠ②負</t>
  </si>
  <si>
    <t>１AⅠ①勝</t>
  </si>
  <si>
    <t>１AⅠ②勝</t>
  </si>
  <si>
    <t>近鉄ライナーズイベント</t>
  </si>
  <si>
    <t xml:space="preserve"> ①</t>
  </si>
  <si>
    <t>⑫</t>
  </si>
  <si>
    <t>⑬</t>
  </si>
  <si>
    <t>⑭</t>
  </si>
  <si>
    <t>２年BⅣ①負</t>
  </si>
  <si>
    <t>２年BⅣ②負</t>
  </si>
  <si>
    <t>⑮</t>
  </si>
  <si>
    <t>２年BⅣ①勝</t>
  </si>
  <si>
    <t>２年BⅣ②勝</t>
  </si>
  <si>
    <t>１AⅡ①負</t>
  </si>
  <si>
    <t>１A２②負</t>
  </si>
  <si>
    <t>１AⅡ①勝</t>
  </si>
  <si>
    <t>１A２②勝</t>
  </si>
  <si>
    <t>⑰</t>
  </si>
  <si>
    <t>２年BⅤ①負</t>
  </si>
  <si>
    <t>２年BⅤ②負</t>
  </si>
  <si>
    <t>⑱</t>
  </si>
  <si>
    <t>１BⅢ①負</t>
  </si>
  <si>
    <t>BⅢA②負</t>
  </si>
  <si>
    <t>１BⅢ①勝</t>
  </si>
  <si>
    <t>BⅢA②勝</t>
  </si>
  <si>
    <t>２年BⅤ②勝</t>
  </si>
  <si>
    <t>練習G</t>
  </si>
  <si>
    <t>４年C-Ⅰ</t>
  </si>
  <si>
    <t>３年　B-Ⅰ</t>
  </si>
  <si>
    <t>6年B-Ⅰ</t>
  </si>
  <si>
    <t>6年B-Ⅱ</t>
  </si>
  <si>
    <t>３年　B-Ⅱ</t>
  </si>
  <si>
    <t>6年B-Ⅲ</t>
  </si>
  <si>
    <t>３AⅠ①負</t>
  </si>
  <si>
    <t>３AⅠ②負</t>
  </si>
  <si>
    <t>３BⅠ①負</t>
  </si>
  <si>
    <t>３BⅠ②負</t>
  </si>
  <si>
    <t>３BⅠ①勝</t>
  </si>
  <si>
    <t>３BⅠ②勝</t>
  </si>
  <si>
    <t>５AⅠ①負</t>
  </si>
  <si>
    <t>５AⅠ②負</t>
  </si>
  <si>
    <t>③　</t>
  </si>
  <si>
    <t>３AⅠ①勝</t>
  </si>
  <si>
    <t>３AⅠ②勝</t>
  </si>
  <si>
    <t>４AⅠ①負</t>
  </si>
  <si>
    <t>４AⅠ②負</t>
  </si>
  <si>
    <t>４AⅠ①勝</t>
  </si>
  <si>
    <t>４AⅠ②勝</t>
  </si>
  <si>
    <t>３BⅡ①負</t>
  </si>
  <si>
    <t>３BⅡ②負</t>
  </si>
  <si>
    <t>５AⅠ①勝</t>
  </si>
  <si>
    <t>５AⅠ②勝</t>
  </si>
  <si>
    <t xml:space="preserve">③ </t>
  </si>
  <si>
    <t>４AⅡ①負</t>
  </si>
  <si>
    <t>４AⅡ②負</t>
  </si>
  <si>
    <t>４AⅡ①勝</t>
  </si>
  <si>
    <t>４AⅡ②勝</t>
  </si>
  <si>
    <t>４BⅡ①負</t>
  </si>
  <si>
    <t>４BⅡ②負</t>
  </si>
  <si>
    <t>５AⅡ①負</t>
  </si>
  <si>
    <t>５AⅡ②負</t>
  </si>
  <si>
    <t>５B Ⅲ①負</t>
  </si>
  <si>
    <t>５BⅢ②負</t>
  </si>
  <si>
    <t>３BⅡ①勝</t>
  </si>
  <si>
    <t>３BⅡ②勝</t>
  </si>
  <si>
    <t>５AⅡ①勝</t>
  </si>
  <si>
    <t>５AⅡ②勝</t>
  </si>
  <si>
    <t>４BⅡ①勝</t>
  </si>
  <si>
    <t>４BⅡ②勝</t>
  </si>
  <si>
    <t>入　　替</t>
  </si>
  <si>
    <t>入　　　　　替</t>
  </si>
  <si>
    <t>４年A-Ⅲ</t>
  </si>
  <si>
    <t>４年B-Ⅲ</t>
  </si>
  <si>
    <t>５年B-Ⅴ</t>
  </si>
  <si>
    <t>6年A-Ⅳ</t>
  </si>
  <si>
    <t>４年A-Ⅳ</t>
  </si>
  <si>
    <t>３年A-Ⅲ</t>
  </si>
  <si>
    <t>6年B-Ⅴ</t>
  </si>
  <si>
    <t>４年A-Ⅴ</t>
  </si>
  <si>
    <t>6年B-Ⅵ</t>
  </si>
  <si>
    <t>３年A-Ⅵ</t>
  </si>
  <si>
    <t>６AⅢ①負</t>
  </si>
  <si>
    <t>６AⅢ②負</t>
  </si>
  <si>
    <t>３BⅢ①負</t>
  </si>
  <si>
    <t>３BⅢ②負</t>
  </si>
  <si>
    <t>３BⅢ①勝</t>
  </si>
  <si>
    <t>３BⅢ②勝</t>
  </si>
  <si>
    <t>６AⅢ①勝</t>
  </si>
  <si>
    <t>６AⅢ②勝</t>
  </si>
  <si>
    <t>３AⅢ①負</t>
  </si>
  <si>
    <t>３AⅢ②負</t>
  </si>
  <si>
    <t>３AⅢ①勝</t>
  </si>
  <si>
    <t>３AⅢ②勝</t>
  </si>
  <si>
    <t>４BⅤ①負</t>
  </si>
  <si>
    <t>４BⅤ②負</t>
  </si>
  <si>
    <t>４BⅤ①勝</t>
  </si>
  <si>
    <t>４BⅤ②勝</t>
  </si>
  <si>
    <t>守口</t>
    <rPh sb="0" eb="2">
      <t>モリグチ</t>
    </rPh>
    <phoneticPr fontId="41"/>
  </si>
  <si>
    <t>枚方</t>
    <rPh sb="0" eb="2">
      <t>ヒラカタ</t>
    </rPh>
    <phoneticPr fontId="41"/>
  </si>
  <si>
    <t>生野</t>
    <phoneticPr fontId="41"/>
  </si>
  <si>
    <t>吹田</t>
    <phoneticPr fontId="41"/>
  </si>
  <si>
    <t>花園</t>
    <phoneticPr fontId="41"/>
  </si>
  <si>
    <t>交野</t>
    <rPh sb="0" eb="2">
      <t>カタノ</t>
    </rPh>
    <phoneticPr fontId="41"/>
  </si>
  <si>
    <t>５B Ⅲ①勝</t>
    <rPh sb="5" eb="6">
      <t>カ</t>
    </rPh>
    <phoneticPr fontId="41"/>
  </si>
  <si>
    <t>５BⅢ②勝</t>
    <rPh sb="4" eb="5">
      <t>カ</t>
    </rPh>
    <phoneticPr fontId="41"/>
  </si>
  <si>
    <t>東大阪</t>
    <phoneticPr fontId="41"/>
  </si>
  <si>
    <t>５ＢⅢ②負</t>
    <rPh sb="4" eb="5">
      <t>マ</t>
    </rPh>
    <phoneticPr fontId="41"/>
  </si>
  <si>
    <t>５BⅢ②負</t>
    <phoneticPr fontId="41"/>
  </si>
  <si>
    <t>５BⅢ②勝</t>
    <phoneticPr fontId="41"/>
  </si>
  <si>
    <t>八尾Ⅱ</t>
    <phoneticPr fontId="41"/>
  </si>
  <si>
    <t>八尾Ⅰ</t>
    <phoneticPr fontId="41"/>
  </si>
  <si>
    <t>。</t>
    <phoneticPr fontId="4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</si>
</sst>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2" x14ac:knownFonts="1">
    <font>
      <sz val="11"/>
      <color theme="1"/>
      <name val="ＭＳ Ｐゴシック"/>
      <charset val="128"/>
      <scheme val="minor"/>
    </font>
    <font>
      <sz val="10"/>
      <name val="ＭＳ Ｐゴシック"/>
      <charset val="128"/>
    </font>
    <font>
      <sz val="11"/>
      <name val="ＭＳ Ｐゴシック"/>
      <charset val="128"/>
    </font>
    <font>
      <sz val="15"/>
      <name val="ＭＳ Ｐゴシック"/>
      <charset val="128"/>
    </font>
    <font>
      <sz val="14"/>
      <name val="ＭＳ Ｐゴシック"/>
      <charset val="128"/>
    </font>
    <font>
      <b/>
      <sz val="18"/>
      <name val="ＭＳ Ｐゴシック"/>
      <charset val="128"/>
    </font>
    <font>
      <b/>
      <sz val="9"/>
      <name val="ＭＳ Ｐゴシック"/>
      <charset val="128"/>
    </font>
    <font>
      <sz val="9"/>
      <name val="ＭＳ Ｐゴシック"/>
      <charset val="128"/>
    </font>
    <font>
      <sz val="9"/>
      <color theme="1"/>
      <name val="ＭＳ Ｐゴシック"/>
      <charset val="128"/>
      <scheme val="minor"/>
    </font>
    <font>
      <sz val="8"/>
      <name val="ＭＳ Ｐゴシック"/>
      <charset val="128"/>
    </font>
    <font>
      <sz val="16"/>
      <name val="ＭＳ Ｐゴシック"/>
      <charset val="128"/>
    </font>
    <font>
      <sz val="8"/>
      <color theme="1"/>
      <name val="ＭＳ Ｐゴシック"/>
      <charset val="128"/>
      <scheme val="minor"/>
    </font>
    <font>
      <b/>
      <sz val="11"/>
      <color theme="1"/>
      <name val="ＭＳ Ｐゴシック"/>
      <charset val="128"/>
      <scheme val="minor"/>
    </font>
    <font>
      <b/>
      <sz val="12"/>
      <name val="ＭＳ Ｐゴシック"/>
      <charset val="128"/>
    </font>
    <font>
      <sz val="1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8"/>
      <color theme="1"/>
      <name val="ＭＳ Ｐゴシック"/>
      <charset val="128"/>
      <scheme val="minor"/>
    </font>
    <font>
      <b/>
      <sz val="14"/>
      <color theme="1"/>
      <name val="ＭＳ Ｐゴシック"/>
      <charset val="128"/>
      <scheme val="minor"/>
    </font>
    <font>
      <sz val="12"/>
      <color theme="1"/>
      <name val="ＭＳ Ｐゴシック"/>
      <charset val="128"/>
      <scheme val="minor"/>
    </font>
    <font>
      <sz val="22"/>
      <color theme="1"/>
      <name val="ＭＳ Ｐゴシック"/>
      <charset val="128"/>
      <scheme val="minor"/>
    </font>
    <font>
      <b/>
      <sz val="20"/>
      <color theme="1"/>
      <name val="ＭＳ Ｐゴシック"/>
      <charset val="128"/>
      <scheme val="minor"/>
    </font>
    <font>
      <sz val="14"/>
      <color theme="1"/>
      <name val="ＭＳ Ｐゴシック"/>
      <charset val="128"/>
      <scheme val="minor"/>
    </font>
    <font>
      <b/>
      <sz val="18"/>
      <color theme="1"/>
      <name val="ＭＳ Ｐゴシック"/>
      <charset val="128"/>
      <scheme val="minor"/>
    </font>
    <font>
      <b/>
      <sz val="14"/>
      <color indexed="8"/>
      <name val="ＭＳ Ｐゴシック"/>
      <charset val="128"/>
    </font>
    <font>
      <sz val="12"/>
      <name val="ＭＳ Ｐゴシック"/>
      <charset val="128"/>
      <scheme val="minor"/>
    </font>
    <font>
      <sz val="12"/>
      <name val="ＭＳ Ｐゴシック"/>
      <charset val="128"/>
    </font>
    <font>
      <sz val="12"/>
      <color indexed="10"/>
      <name val="ＭＳ Ｐゴシック"/>
      <charset val="128"/>
    </font>
    <font>
      <sz val="14"/>
      <color indexed="10"/>
      <name val="ＭＳ Ｐゴシック"/>
      <charset val="128"/>
    </font>
    <font>
      <sz val="14"/>
      <color rgb="FFFF0000"/>
      <name val="ＭＳ Ｐゴシック"/>
      <charset val="128"/>
    </font>
    <font>
      <b/>
      <sz val="9"/>
      <color theme="1"/>
      <name val="ＭＳ Ｐゴシック"/>
      <charset val="128"/>
      <scheme val="minor"/>
    </font>
    <font>
      <sz val="10"/>
      <color theme="1"/>
      <name val="ＭＳ Ｐゴシック"/>
      <charset val="128"/>
      <scheme val="minor"/>
    </font>
    <font>
      <sz val="6"/>
      <color theme="1"/>
      <name val="ＭＳ Ｐゴシック"/>
      <charset val="128"/>
      <scheme val="minor"/>
    </font>
    <font>
      <sz val="11"/>
      <name val="ＭＳ Ｐゴシック"/>
      <charset val="128"/>
      <scheme val="major"/>
    </font>
    <font>
      <u/>
      <sz val="11"/>
      <color rgb="FF800080"/>
      <name val="ＭＳ Ｐゴシック"/>
      <charset val="128"/>
    </font>
    <font>
      <sz val="10"/>
      <name val="ＭＳ Ｐゴシック"/>
      <charset val="128"/>
      <scheme val="major"/>
    </font>
    <font>
      <u/>
      <sz val="11"/>
      <color rgb="FF0000FF"/>
      <name val="ＭＳ Ｐゴシック"/>
      <family val="3"/>
      <charset val="128"/>
      <scheme val="minor"/>
    </font>
    <font>
      <u/>
      <sz val="11"/>
      <color theme="10"/>
      <name val="ＭＳ Ｐゴシック"/>
      <charset val="128"/>
    </font>
    <font>
      <u/>
      <sz val="11"/>
      <color rgb="FF800080"/>
      <name val="ＭＳ Ｐゴシック"/>
      <family val="3"/>
      <charset val="128"/>
      <scheme val="minor"/>
    </font>
    <font>
      <sz val="14"/>
      <name val="HG丸ｺﾞｼｯｸM-PRO"/>
      <charset val="128"/>
    </font>
    <font>
      <sz val="11"/>
      <color theme="1"/>
      <name val="ＭＳ Ｐゴシック"/>
      <charset val="128"/>
      <scheme val="minor"/>
    </font>
    <font>
      <sz val="6"/>
      <name val="ＭＳ Ｐゴシック"/>
      <family val="3"/>
      <charset val="128"/>
      <scheme val="minor"/>
    </font>
  </fonts>
  <fills count="1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</fills>
  <borders count="9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dashed">
        <color auto="1"/>
      </right>
      <top style="thin">
        <color auto="1"/>
      </top>
      <bottom/>
      <diagonal/>
    </border>
    <border>
      <left/>
      <right/>
      <top/>
      <bottom style="dashed">
        <color auto="1"/>
      </bottom>
      <diagonal/>
    </border>
    <border>
      <left style="thin">
        <color auto="1"/>
      </left>
      <right/>
      <top/>
      <bottom style="dashed">
        <color auto="1"/>
      </bottom>
      <diagonal/>
    </border>
    <border>
      <left/>
      <right style="dashed">
        <color auto="1"/>
      </right>
      <top/>
      <bottom style="dashed">
        <color auto="1"/>
      </bottom>
      <diagonal/>
    </border>
    <border>
      <left/>
      <right style="dashed">
        <color auto="1"/>
      </right>
      <top/>
      <bottom/>
      <diagonal/>
    </border>
    <border>
      <left/>
      <right style="dashed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dashed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rgb="FFFF0000"/>
      </right>
      <top style="thin">
        <color auto="1"/>
      </top>
      <bottom/>
      <diagonal/>
    </border>
    <border>
      <left style="thin">
        <color auto="1"/>
      </left>
      <right style="thin">
        <color rgb="FFFF0000"/>
      </right>
      <top/>
      <bottom/>
      <diagonal/>
    </border>
    <border>
      <left style="thin">
        <color rgb="FFFF0000"/>
      </left>
      <right style="thin">
        <color auto="1"/>
      </right>
      <top/>
      <bottom style="thin">
        <color rgb="FFFF0000"/>
      </bottom>
      <diagonal/>
    </border>
    <border>
      <left style="thin">
        <color auto="1"/>
      </left>
      <right style="thin">
        <color rgb="FFFF0000"/>
      </right>
      <top/>
      <bottom style="thin">
        <color auto="1"/>
      </bottom>
      <diagonal/>
    </border>
    <border>
      <left/>
      <right style="thin">
        <color rgb="FFFF0000"/>
      </right>
      <top style="thin">
        <color auto="1"/>
      </top>
      <bottom/>
      <diagonal/>
    </border>
    <border>
      <left/>
      <right/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/>
      <right style="dashed">
        <color auto="1"/>
      </right>
      <top/>
      <bottom style="thin">
        <color rgb="FFFF0000"/>
      </bottom>
      <diagonal/>
    </border>
    <border>
      <left/>
      <right style="thin">
        <color rgb="FFFF0000"/>
      </right>
      <top/>
      <bottom/>
      <diagonal/>
    </border>
    <border>
      <left/>
      <right style="thin">
        <color rgb="FFFF0000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rgb="FFFF0000"/>
      </bottom>
      <diagonal/>
    </border>
    <border>
      <left style="thin">
        <color auto="1"/>
      </left>
      <right style="thin">
        <color rgb="FFFF0000"/>
      </right>
      <top/>
      <bottom style="thin">
        <color rgb="FFFF0000"/>
      </bottom>
      <diagonal/>
    </border>
    <border diagonalDown="1">
      <left style="thin">
        <color auto="1"/>
      </left>
      <right/>
      <top style="thin">
        <color auto="1"/>
      </top>
      <bottom/>
      <diagonal style="thin">
        <color auto="1"/>
      </diagonal>
    </border>
    <border diagonalDown="1">
      <left/>
      <right/>
      <top style="thin">
        <color auto="1"/>
      </top>
      <bottom/>
      <diagonal style="thin">
        <color auto="1"/>
      </diagonal>
    </border>
    <border diagonalDown="1">
      <left style="thin">
        <color auto="1"/>
      </left>
      <right/>
      <top/>
      <bottom style="thin">
        <color auto="1"/>
      </bottom>
      <diagonal style="thin">
        <color auto="1"/>
      </diagonal>
    </border>
    <border diagonalDown="1">
      <left/>
      <right/>
      <top/>
      <bottom style="thin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Down="1">
      <left style="thin">
        <color auto="1"/>
      </left>
      <right/>
      <top/>
      <bottom/>
      <diagonal style="thin">
        <color auto="1"/>
      </diagonal>
    </border>
    <border diagonalDown="1">
      <left/>
      <right/>
      <top/>
      <bottom/>
      <diagonal style="thin">
        <color auto="1"/>
      </diagonal>
    </border>
    <border diagonalDown="1">
      <left/>
      <right style="thin">
        <color auto="1"/>
      </right>
      <top/>
      <bottom/>
      <diagonal style="thin">
        <color auto="1"/>
      </diagonal>
    </border>
    <border diagonalDown="1">
      <left/>
      <right style="thin">
        <color auto="1"/>
      </right>
      <top/>
      <bottom style="thin">
        <color auto="1"/>
      </bottom>
      <diagonal style="thin">
        <color auto="1"/>
      </diagonal>
    </border>
    <border diagonalDown="1">
      <left style="thin">
        <color auto="1"/>
      </left>
      <right style="thin">
        <color auto="1"/>
      </right>
      <top/>
      <bottom style="thin">
        <color auto="1"/>
      </bottom>
      <diagonal style="thin">
        <color auto="1"/>
      </diagonal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 diagonalDown="1">
      <left style="thin">
        <color auto="1"/>
      </left>
      <right/>
      <top style="thin">
        <color auto="1"/>
      </top>
      <bottom style="thin">
        <color auto="1"/>
      </bottom>
      <diagonal style="thin">
        <color auto="1"/>
      </diagonal>
    </border>
    <border diagonalDown="1">
      <left/>
      <right style="thin">
        <color auto="1"/>
      </right>
      <top style="thin">
        <color auto="1"/>
      </top>
      <bottom/>
      <diagonal style="thin">
        <color auto="1"/>
      </diagonal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2" fillId="0" borderId="0">
      <alignment vertical="center"/>
    </xf>
  </cellStyleXfs>
  <cellXfs count="703">
    <xf numFmtId="0" fontId="0" fillId="0" borderId="0" xfId="0">
      <alignment vertical="center"/>
    </xf>
    <xf numFmtId="0" fontId="1" fillId="0" borderId="0" xfId="4" applyFont="1" applyAlignment="1">
      <alignment vertical="center"/>
    </xf>
    <xf numFmtId="0" fontId="1" fillId="0" borderId="0" xfId="4" applyFont="1" applyAlignment="1">
      <alignment horizontal="center" vertical="center"/>
    </xf>
    <xf numFmtId="0" fontId="2" fillId="0" borderId="0" xfId="4">
      <alignment vertical="center"/>
    </xf>
    <xf numFmtId="0" fontId="2" fillId="0" borderId="0" xfId="4" applyAlignment="1">
      <alignment horizontal="center" vertical="center" shrinkToFit="1"/>
    </xf>
    <xf numFmtId="0" fontId="3" fillId="0" borderId="0" xfId="4" applyFont="1" applyAlignment="1">
      <alignment horizontal="center" vertical="center"/>
    </xf>
    <xf numFmtId="0" fontId="4" fillId="0" borderId="3" xfId="4" applyFont="1" applyFill="1" applyBorder="1" applyAlignment="1">
      <alignment horizontal="center" vertical="center"/>
    </xf>
    <xf numFmtId="0" fontId="5" fillId="0" borderId="3" xfId="4" applyFont="1" applyFill="1" applyBorder="1" applyAlignment="1">
      <alignment horizontal="center" vertical="center"/>
    </xf>
    <xf numFmtId="0" fontId="1" fillId="0" borderId="5" xfId="4" applyFont="1" applyBorder="1" applyAlignment="1">
      <alignment horizontal="center" vertical="center"/>
    </xf>
    <xf numFmtId="20" fontId="6" fillId="0" borderId="8" xfId="4" applyNumberFormat="1" applyFont="1" applyBorder="1" applyAlignment="1">
      <alignment horizontal="left" vertical="center"/>
    </xf>
    <xf numFmtId="20" fontId="6" fillId="0" borderId="9" xfId="4" applyNumberFormat="1" applyFont="1" applyBorder="1" applyAlignment="1">
      <alignment horizontal="left" vertical="center"/>
    </xf>
    <xf numFmtId="0" fontId="7" fillId="0" borderId="11" xfId="4" applyFont="1" applyBorder="1" applyAlignment="1">
      <alignment horizontal="center" vertical="center"/>
    </xf>
    <xf numFmtId="0" fontId="7" fillId="0" borderId="12" xfId="4" applyFont="1" applyBorder="1" applyAlignment="1">
      <alignment horizontal="center" vertical="center"/>
    </xf>
    <xf numFmtId="20" fontId="6" fillId="0" borderId="13" xfId="4" applyNumberFormat="1" applyFont="1" applyBorder="1" applyAlignment="1">
      <alignment horizontal="right" vertical="center"/>
    </xf>
    <xf numFmtId="20" fontId="6" fillId="0" borderId="14" xfId="4" applyNumberFormat="1" applyFont="1" applyBorder="1" applyAlignment="1">
      <alignment horizontal="right" vertical="center"/>
    </xf>
    <xf numFmtId="0" fontId="8" fillId="0" borderId="15" xfId="3" applyFont="1" applyBorder="1" applyAlignment="1">
      <alignment horizontal="distributed" vertical="center"/>
    </xf>
    <xf numFmtId="0" fontId="2" fillId="0" borderId="16" xfId="3" applyFont="1" applyBorder="1" applyAlignment="1">
      <alignment horizontal="distributed" vertical="center"/>
    </xf>
    <xf numFmtId="0" fontId="2" fillId="0" borderId="16" xfId="4" applyNumberFormat="1" applyFont="1" applyBorder="1" applyAlignment="1">
      <alignment horizontal="center" vertical="center"/>
    </xf>
    <xf numFmtId="0" fontId="0" fillId="0" borderId="17" xfId="3" applyFont="1" applyBorder="1" applyAlignment="1">
      <alignment horizontal="distributed" vertical="center"/>
    </xf>
    <xf numFmtId="20" fontId="6" fillId="0" borderId="7" xfId="4" applyNumberFormat="1" applyFont="1" applyBorder="1" applyAlignment="1">
      <alignment horizontal="left" vertical="center"/>
    </xf>
    <xf numFmtId="20" fontId="6" fillId="0" borderId="18" xfId="4" applyNumberFormat="1" applyFont="1" applyBorder="1" applyAlignment="1">
      <alignment horizontal="left" vertical="center"/>
    </xf>
    <xf numFmtId="0" fontId="2" fillId="2" borderId="15" xfId="4" applyFont="1" applyFill="1" applyBorder="1" applyAlignment="1">
      <alignment horizontal="center" vertical="center"/>
    </xf>
    <xf numFmtId="0" fontId="2" fillId="2" borderId="16" xfId="4" applyFont="1" applyFill="1" applyBorder="1" applyAlignment="1">
      <alignment horizontal="center" vertical="center"/>
    </xf>
    <xf numFmtId="0" fontId="2" fillId="2" borderId="17" xfId="4" applyFont="1" applyFill="1" applyBorder="1" applyAlignment="1">
      <alignment horizontal="center" vertical="center"/>
    </xf>
    <xf numFmtId="0" fontId="0" fillId="0" borderId="15" xfId="3" applyFont="1" applyBorder="1" applyAlignment="1">
      <alignment horizontal="distributed" vertical="center" shrinkToFit="1"/>
    </xf>
    <xf numFmtId="0" fontId="2" fillId="0" borderId="16" xfId="3" applyFont="1" applyBorder="1" applyAlignment="1">
      <alignment horizontal="distributed" vertical="center" shrinkToFit="1"/>
    </xf>
    <xf numFmtId="0" fontId="0" fillId="0" borderId="16" xfId="3" applyFont="1" applyBorder="1" applyAlignment="1">
      <alignment horizontal="distributed" vertical="center" shrinkToFit="1"/>
    </xf>
    <xf numFmtId="0" fontId="2" fillId="0" borderId="19" xfId="4" applyNumberFormat="1" applyFont="1" applyBorder="1" applyAlignment="1">
      <alignment horizontal="center" vertical="center"/>
    </xf>
    <xf numFmtId="0" fontId="7" fillId="0" borderId="22" xfId="4" applyFont="1" applyBorder="1" applyAlignment="1">
      <alignment horizontal="center" vertical="center"/>
    </xf>
    <xf numFmtId="0" fontId="7" fillId="0" borderId="23" xfId="4" applyFont="1" applyBorder="1" applyAlignment="1">
      <alignment horizontal="center" vertical="center"/>
    </xf>
    <xf numFmtId="0" fontId="0" fillId="0" borderId="15" xfId="3" applyFont="1" applyBorder="1" applyAlignment="1">
      <alignment horizontal="distributed" vertical="center"/>
    </xf>
    <xf numFmtId="0" fontId="0" fillId="0" borderId="26" xfId="0" applyFont="1" applyFill="1" applyBorder="1" applyAlignment="1">
      <alignment horizontal="center" vertical="center"/>
    </xf>
    <xf numFmtId="20" fontId="6" fillId="0" borderId="25" xfId="4" applyNumberFormat="1" applyFont="1" applyBorder="1" applyAlignment="1">
      <alignment horizontal="right" vertical="center"/>
    </xf>
    <xf numFmtId="20" fontId="6" fillId="0" borderId="23" xfId="4" applyNumberFormat="1" applyFont="1" applyBorder="1" applyAlignment="1">
      <alignment horizontal="right" vertical="center"/>
    </xf>
    <xf numFmtId="20" fontId="6" fillId="0" borderId="7" xfId="4" applyNumberFormat="1" applyFont="1" applyBorder="1" applyAlignment="1">
      <alignment horizontal="right" vertical="center"/>
    </xf>
    <xf numFmtId="20" fontId="6" fillId="0" borderId="18" xfId="4" applyNumberFormat="1" applyFont="1" applyBorder="1" applyAlignment="1">
      <alignment horizontal="right" vertical="center"/>
    </xf>
    <xf numFmtId="0" fontId="7" fillId="0" borderId="11" xfId="4" applyFont="1" applyFill="1" applyBorder="1" applyAlignment="1">
      <alignment horizontal="center" vertical="center"/>
    </xf>
    <xf numFmtId="0" fontId="7" fillId="0" borderId="16" xfId="3" applyFont="1" applyBorder="1" applyAlignment="1">
      <alignment horizontal="distributed" vertical="center"/>
    </xf>
    <xf numFmtId="0" fontId="7" fillId="0" borderId="16" xfId="4" applyNumberFormat="1" applyFont="1" applyBorder="1" applyAlignment="1">
      <alignment horizontal="center" vertical="center"/>
    </xf>
    <xf numFmtId="0" fontId="7" fillId="0" borderId="17" xfId="3" applyFont="1" applyBorder="1" applyAlignment="1">
      <alignment horizontal="distributed" vertical="center" shrinkToFit="1"/>
    </xf>
    <xf numFmtId="20" fontId="6" fillId="0" borderId="28" xfId="4" applyNumberFormat="1" applyFont="1" applyBorder="1" applyAlignment="1">
      <alignment horizontal="right" vertical="center"/>
    </xf>
    <xf numFmtId="20" fontId="6" fillId="0" borderId="29" xfId="4" applyNumberFormat="1" applyFont="1" applyBorder="1" applyAlignment="1">
      <alignment horizontal="right" vertical="center"/>
    </xf>
    <xf numFmtId="0" fontId="2" fillId="0" borderId="2" xfId="4" applyNumberFormat="1" applyFont="1" applyBorder="1" applyAlignment="1">
      <alignment horizontal="center" vertical="center"/>
    </xf>
    <xf numFmtId="0" fontId="0" fillId="0" borderId="18" xfId="3" applyFont="1" applyBorder="1" applyAlignment="1">
      <alignment horizontal="distributed" vertical="center"/>
    </xf>
    <xf numFmtId="0" fontId="7" fillId="0" borderId="16" xfId="3" applyFont="1" applyBorder="1" applyAlignment="1">
      <alignment horizontal="distributed" vertical="center" shrinkToFit="1"/>
    </xf>
    <xf numFmtId="0" fontId="0" fillId="0" borderId="7" xfId="3" applyFont="1" applyBorder="1" applyAlignment="1">
      <alignment horizontal="distributed" vertical="center"/>
    </xf>
    <xf numFmtId="0" fontId="2" fillId="0" borderId="2" xfId="3" applyFont="1" applyBorder="1" applyAlignment="1">
      <alignment horizontal="distributed" vertical="center"/>
    </xf>
    <xf numFmtId="0" fontId="7" fillId="0" borderId="15" xfId="3" applyFont="1" applyBorder="1" applyAlignment="1">
      <alignment horizontal="distributed" vertical="center" shrinkToFit="1"/>
    </xf>
    <xf numFmtId="0" fontId="9" fillId="0" borderId="0" xfId="4" applyFont="1" applyBorder="1" applyAlignment="1">
      <alignment vertical="center"/>
    </xf>
    <xf numFmtId="0" fontId="3" fillId="0" borderId="0" xfId="4" applyFont="1" applyBorder="1" applyAlignment="1">
      <alignment horizontal="center" vertical="center"/>
    </xf>
    <xf numFmtId="0" fontId="2" fillId="0" borderId="0" xfId="4" applyBorder="1" applyAlignment="1">
      <alignment horizontal="center" vertical="center" shrinkToFit="1"/>
    </xf>
    <xf numFmtId="0" fontId="9" fillId="0" borderId="0" xfId="4" applyFont="1" applyAlignment="1">
      <alignment horizontal="center" vertical="center"/>
    </xf>
    <xf numFmtId="0" fontId="8" fillId="0" borderId="15" xfId="3" applyFont="1" applyBorder="1" applyAlignment="1">
      <alignment horizontal="distributed" vertical="center" shrinkToFit="1"/>
    </xf>
    <xf numFmtId="0" fontId="0" fillId="0" borderId="17" xfId="3" applyFont="1" applyBorder="1" applyAlignment="1">
      <alignment horizontal="distributed" vertical="center" shrinkToFit="1"/>
    </xf>
    <xf numFmtId="0" fontId="8" fillId="0" borderId="17" xfId="3" applyFont="1" applyBorder="1" applyAlignment="1">
      <alignment horizontal="distributed" vertical="center" shrinkToFit="1"/>
    </xf>
    <xf numFmtId="0" fontId="7" fillId="4" borderId="12" xfId="4" applyFont="1" applyFill="1" applyBorder="1" applyAlignment="1">
      <alignment horizontal="center" vertical="center"/>
    </xf>
    <xf numFmtId="0" fontId="7" fillId="0" borderId="0" xfId="4" applyFont="1" applyBorder="1" applyAlignment="1">
      <alignment horizontal="center" vertical="center"/>
    </xf>
    <xf numFmtId="0" fontId="0" fillId="0" borderId="0" xfId="3" applyFont="1" applyBorder="1" applyAlignment="1">
      <alignment horizontal="distributed" vertical="center"/>
    </xf>
    <xf numFmtId="0" fontId="2" fillId="2" borderId="0" xfId="4" applyFont="1" applyFill="1" applyBorder="1" applyAlignment="1">
      <alignment horizontal="center" vertical="center"/>
    </xf>
    <xf numFmtId="0" fontId="8" fillId="0" borderId="0" xfId="3" applyFont="1" applyBorder="1" applyAlignment="1">
      <alignment horizontal="distributed" vertical="center"/>
    </xf>
    <xf numFmtId="0" fontId="11" fillId="0" borderId="0" xfId="3" applyFont="1" applyBorder="1" applyAlignment="1">
      <alignment horizontal="distributed" vertical="center"/>
    </xf>
    <xf numFmtId="0" fontId="7" fillId="2" borderId="0" xfId="4" applyFont="1" applyFill="1" applyBorder="1" applyAlignment="1">
      <alignment horizontal="center" vertical="center"/>
    </xf>
    <xf numFmtId="0" fontId="12" fillId="0" borderId="0" xfId="3" applyFont="1" applyBorder="1" applyAlignment="1">
      <alignment horizontal="center" vertical="center" shrinkToFit="1"/>
    </xf>
    <xf numFmtId="0" fontId="1" fillId="2" borderId="0" xfId="4" applyFont="1" applyFill="1" applyBorder="1" applyAlignment="1">
      <alignment horizontal="center" vertical="center"/>
    </xf>
    <xf numFmtId="0" fontId="7" fillId="0" borderId="0" xfId="3" applyFont="1" applyBorder="1" applyAlignment="1">
      <alignment horizontal="distributed" vertical="center"/>
    </xf>
    <xf numFmtId="0" fontId="2" fillId="0" borderId="0" xfId="4" applyBorder="1">
      <alignment vertical="center"/>
    </xf>
    <xf numFmtId="20" fontId="6" fillId="0" borderId="18" xfId="4" applyNumberFormat="1" applyFont="1" applyFill="1" applyBorder="1" applyAlignment="1">
      <alignment horizontal="left" vertical="center"/>
    </xf>
    <xf numFmtId="0" fontId="7" fillId="4" borderId="16" xfId="3" applyFont="1" applyFill="1" applyBorder="1" applyAlignment="1">
      <alignment horizontal="distributed" vertical="center"/>
    </xf>
    <xf numFmtId="20" fontId="6" fillId="0" borderId="2" xfId="4" applyNumberFormat="1" applyFont="1" applyBorder="1" applyAlignment="1">
      <alignment horizontal="left" vertical="center"/>
    </xf>
    <xf numFmtId="20" fontId="6" fillId="0" borderId="0" xfId="4" applyNumberFormat="1" applyFont="1" applyBorder="1" applyAlignment="1">
      <alignment horizontal="right" vertical="center"/>
    </xf>
    <xf numFmtId="20" fontId="6" fillId="0" borderId="18" xfId="4" applyNumberFormat="1" applyFont="1" applyFill="1" applyBorder="1" applyAlignment="1">
      <alignment horizontal="right" vertical="center"/>
    </xf>
    <xf numFmtId="0" fontId="7" fillId="4" borderId="11" xfId="4" applyFont="1" applyFill="1" applyBorder="1" applyAlignment="1">
      <alignment horizontal="center" vertical="center"/>
    </xf>
    <xf numFmtId="0" fontId="14" fillId="0" borderId="12" xfId="1" applyNumberFormat="1" applyFont="1" applyFill="1" applyBorder="1" applyAlignment="1" applyProtection="1">
      <alignment horizontal="center" vertical="center"/>
    </xf>
    <xf numFmtId="0" fontId="14" fillId="0" borderId="15" xfId="1" applyFont="1" applyBorder="1" applyAlignment="1">
      <alignment horizontal="distributed" vertical="center"/>
    </xf>
    <xf numFmtId="0" fontId="14" fillId="0" borderId="17" xfId="1" applyFont="1" applyBorder="1" applyAlignment="1">
      <alignment horizontal="distributed" vertical="center"/>
    </xf>
    <xf numFmtId="0" fontId="7" fillId="8" borderId="11" xfId="4" applyFont="1" applyFill="1" applyBorder="1" applyAlignment="1">
      <alignment horizontal="center" vertical="center"/>
    </xf>
    <xf numFmtId="0" fontId="14" fillId="2" borderId="15" xfId="1" applyNumberFormat="1" applyFont="1" applyFill="1" applyBorder="1" applyAlignment="1" applyProtection="1">
      <alignment horizontal="center" vertical="center"/>
    </xf>
    <xf numFmtId="0" fontId="14" fillId="2" borderId="17" xfId="1" applyNumberFormat="1" applyFont="1" applyFill="1" applyBorder="1" applyAlignment="1" applyProtection="1">
      <alignment horizontal="center" vertical="center"/>
    </xf>
    <xf numFmtId="0" fontId="7" fillId="9" borderId="11" xfId="4" applyFont="1" applyFill="1" applyBorder="1" applyAlignment="1">
      <alignment horizontal="center" vertical="center"/>
    </xf>
    <xf numFmtId="0" fontId="14" fillId="0" borderId="28" xfId="1" applyFont="1" applyBorder="1" applyAlignment="1">
      <alignment horizontal="distributed" vertical="center"/>
    </xf>
    <xf numFmtId="0" fontId="2" fillId="0" borderId="19" xfId="3" applyFont="1" applyBorder="1" applyAlignment="1">
      <alignment horizontal="distributed" vertical="center" shrinkToFit="1"/>
    </xf>
    <xf numFmtId="0" fontId="14" fillId="0" borderId="17" xfId="1" applyFont="1" applyBorder="1" applyAlignment="1">
      <alignment horizontal="distributed" vertical="center" shrinkToFit="1"/>
    </xf>
    <xf numFmtId="0" fontId="7" fillId="8" borderId="22" xfId="4" applyFont="1" applyFill="1" applyBorder="1" applyAlignment="1">
      <alignment horizontal="center" vertical="center"/>
    </xf>
    <xf numFmtId="0" fontId="14" fillId="0" borderId="23" xfId="1" applyNumberFormat="1" applyFont="1" applyFill="1" applyBorder="1" applyAlignment="1" applyProtection="1">
      <alignment horizontal="center" vertical="center"/>
    </xf>
    <xf numFmtId="0" fontId="15" fillId="0" borderId="16" xfId="1" applyFont="1" applyBorder="1" applyAlignment="1">
      <alignment horizontal="distributed" vertical="center" shrinkToFit="1"/>
    </xf>
    <xf numFmtId="0" fontId="16" fillId="0" borderId="16" xfId="1" applyFont="1" applyBorder="1" applyAlignment="1">
      <alignment horizontal="distributed" vertical="center" shrinkToFit="1"/>
    </xf>
    <xf numFmtId="0" fontId="7" fillId="9" borderId="22" xfId="4" applyFont="1" applyFill="1" applyBorder="1" applyAlignment="1">
      <alignment horizontal="center" vertical="center"/>
    </xf>
    <xf numFmtId="0" fontId="16" fillId="0" borderId="17" xfId="1" applyFont="1" applyBorder="1" applyAlignment="1">
      <alignment horizontal="distributed" vertical="center" shrinkToFit="1"/>
    </xf>
    <xf numFmtId="49" fontId="17" fillId="0" borderId="0" xfId="2" applyNumberFormat="1" applyFont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4" xfId="0" applyBorder="1">
      <alignment vertical="center"/>
    </xf>
    <xf numFmtId="0" fontId="0" fillId="0" borderId="0" xfId="0" applyBorder="1">
      <alignment vertical="center"/>
    </xf>
    <xf numFmtId="0" fontId="0" fillId="0" borderId="45" xfId="0" applyBorder="1">
      <alignment vertical="center"/>
    </xf>
    <xf numFmtId="0" fontId="0" fillId="0" borderId="22" xfId="0" applyBorder="1">
      <alignment vertical="center"/>
    </xf>
    <xf numFmtId="0" fontId="0" fillId="0" borderId="6" xfId="0" applyBorder="1">
      <alignment vertical="center"/>
    </xf>
    <xf numFmtId="0" fontId="0" fillId="0" borderId="46" xfId="0" applyBorder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47" xfId="0" applyBorder="1">
      <alignment vertical="center"/>
    </xf>
    <xf numFmtId="0" fontId="0" fillId="0" borderId="48" xfId="0" applyBorder="1">
      <alignment vertical="center"/>
    </xf>
    <xf numFmtId="0" fontId="0" fillId="0" borderId="49" xfId="0" applyBorder="1">
      <alignment vertical="center"/>
    </xf>
    <xf numFmtId="0" fontId="0" fillId="0" borderId="50" xfId="0" applyBorder="1">
      <alignment vertical="center"/>
    </xf>
    <xf numFmtId="0" fontId="0" fillId="0" borderId="51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52" xfId="0" applyBorder="1">
      <alignment vertical="center"/>
    </xf>
    <xf numFmtId="0" fontId="17" fillId="0" borderId="0" xfId="0" applyFont="1" applyBorder="1">
      <alignment vertical="center"/>
    </xf>
    <xf numFmtId="0" fontId="17" fillId="0" borderId="4" xfId="0" applyFont="1" applyBorder="1">
      <alignment vertical="center"/>
    </xf>
    <xf numFmtId="0" fontId="21" fillId="0" borderId="0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49" fontId="17" fillId="0" borderId="0" xfId="2" applyNumberFormat="1" applyFont="1" applyAlignment="1">
      <alignment vertical="center"/>
    </xf>
    <xf numFmtId="49" fontId="22" fillId="0" borderId="0" xfId="2" applyNumberFormat="1" applyFont="1" applyAlignment="1">
      <alignment horizontal="left" vertical="center"/>
    </xf>
    <xf numFmtId="0" fontId="0" fillId="0" borderId="53" xfId="0" applyBorder="1">
      <alignment vertical="center"/>
    </xf>
    <xf numFmtId="0" fontId="0" fillId="0" borderId="54" xfId="0" applyBorder="1">
      <alignment vertical="center"/>
    </xf>
    <xf numFmtId="0" fontId="0" fillId="0" borderId="55" xfId="0" applyBorder="1">
      <alignment vertical="center"/>
    </xf>
    <xf numFmtId="0" fontId="0" fillId="0" borderId="56" xfId="0" applyBorder="1">
      <alignment vertical="center"/>
    </xf>
    <xf numFmtId="0" fontId="0" fillId="0" borderId="57" xfId="0" applyBorder="1">
      <alignment vertical="center"/>
    </xf>
    <xf numFmtId="0" fontId="23" fillId="0" borderId="0" xfId="0" applyFont="1" applyBorder="1" applyAlignment="1">
      <alignment horizontal="center" vertical="center"/>
    </xf>
    <xf numFmtId="0" fontId="0" fillId="0" borderId="58" xfId="0" applyBorder="1">
      <alignment vertical="center"/>
    </xf>
    <xf numFmtId="0" fontId="0" fillId="0" borderId="59" xfId="0" applyBorder="1">
      <alignment vertical="center"/>
    </xf>
    <xf numFmtId="0" fontId="0" fillId="0" borderId="60" xfId="0" applyBorder="1">
      <alignment vertical="center"/>
    </xf>
    <xf numFmtId="0" fontId="0" fillId="0" borderId="61" xfId="0" applyBorder="1">
      <alignment vertical="center"/>
    </xf>
    <xf numFmtId="0" fontId="0" fillId="0" borderId="62" xfId="0" applyBorder="1">
      <alignment vertical="center"/>
    </xf>
    <xf numFmtId="0" fontId="0" fillId="0" borderId="63" xfId="0" applyBorder="1">
      <alignment vertical="center"/>
    </xf>
    <xf numFmtId="0" fontId="0" fillId="0" borderId="64" xfId="0" applyBorder="1">
      <alignment vertical="center"/>
    </xf>
    <xf numFmtId="0" fontId="0" fillId="0" borderId="65" xfId="0" applyBorder="1">
      <alignment vertical="center"/>
    </xf>
    <xf numFmtId="0" fontId="0" fillId="0" borderId="66" xfId="0" applyBorder="1">
      <alignment vertical="center"/>
    </xf>
    <xf numFmtId="0" fontId="0" fillId="0" borderId="3" xfId="0" applyBorder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0" fontId="0" fillId="0" borderId="45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vertical="center"/>
    </xf>
    <xf numFmtId="0" fontId="0" fillId="0" borderId="46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47" xfId="0" applyFont="1" applyFill="1" applyBorder="1" applyAlignment="1">
      <alignment vertical="center"/>
    </xf>
    <xf numFmtId="0" fontId="0" fillId="0" borderId="48" xfId="0" applyFont="1" applyFill="1" applyBorder="1" applyAlignment="1">
      <alignment vertical="center"/>
    </xf>
    <xf numFmtId="0" fontId="0" fillId="0" borderId="49" xfId="0" applyFont="1" applyFill="1" applyBorder="1" applyAlignment="1">
      <alignment vertical="center"/>
    </xf>
    <xf numFmtId="0" fontId="0" fillId="0" borderId="50" xfId="0" applyFont="1" applyFill="1" applyBorder="1" applyAlignment="1">
      <alignment vertical="center"/>
    </xf>
    <xf numFmtId="0" fontId="0" fillId="0" borderId="51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7" fillId="0" borderId="4" xfId="0" applyFont="1" applyFill="1" applyBorder="1" applyAlignment="1">
      <alignment vertical="center"/>
    </xf>
    <xf numFmtId="0" fontId="0" fillId="0" borderId="53" xfId="0" applyFont="1" applyFill="1" applyBorder="1" applyAlignment="1">
      <alignment vertical="center"/>
    </xf>
    <xf numFmtId="0" fontId="0" fillId="0" borderId="54" xfId="0" applyFont="1" applyFill="1" applyBorder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22" fillId="0" borderId="0" xfId="2" applyFont="1">
      <alignment vertical="center"/>
    </xf>
    <xf numFmtId="0" fontId="24" fillId="0" borderId="0" xfId="2" applyFont="1" applyAlignment="1">
      <alignment vertical="center"/>
    </xf>
    <xf numFmtId="0" fontId="22" fillId="0" borderId="0" xfId="2" applyFont="1" applyBorder="1" applyAlignment="1">
      <alignment vertical="center"/>
    </xf>
    <xf numFmtId="0" fontId="27" fillId="0" borderId="0" xfId="2" applyFont="1" applyBorder="1" applyAlignment="1">
      <alignment horizontal="center" vertical="center"/>
    </xf>
    <xf numFmtId="0" fontId="19" fillId="0" borderId="0" xfId="2" applyFont="1" applyBorder="1" applyAlignment="1">
      <alignment vertical="center"/>
    </xf>
    <xf numFmtId="0" fontId="19" fillId="0" borderId="0" xfId="2" applyFont="1" applyBorder="1" applyAlignment="1">
      <alignment horizontal="center" vertical="center"/>
    </xf>
    <xf numFmtId="0" fontId="22" fillId="0" borderId="0" xfId="2" applyFont="1" applyBorder="1" applyAlignment="1">
      <alignment horizontal="center" vertical="center"/>
    </xf>
    <xf numFmtId="0" fontId="22" fillId="0" borderId="0" xfId="2" applyFont="1" applyAlignment="1">
      <alignment vertical="center"/>
    </xf>
    <xf numFmtId="0" fontId="22" fillId="0" borderId="54" xfId="2" applyFont="1" applyBorder="1">
      <alignment vertical="center"/>
    </xf>
    <xf numFmtId="0" fontId="22" fillId="0" borderId="1" xfId="2" applyFont="1" applyBorder="1">
      <alignment vertical="center"/>
    </xf>
    <xf numFmtId="0" fontId="22" fillId="0" borderId="2" xfId="2" applyFont="1" applyBorder="1">
      <alignment vertical="center"/>
    </xf>
    <xf numFmtId="0" fontId="27" fillId="0" borderId="0" xfId="2" applyFont="1" applyAlignment="1">
      <alignment horizontal="center" vertical="center"/>
    </xf>
    <xf numFmtId="0" fontId="19" fillId="0" borderId="0" xfId="2" applyFont="1">
      <alignment vertical="center"/>
    </xf>
    <xf numFmtId="0" fontId="19" fillId="0" borderId="4" xfId="2" applyFont="1" applyBorder="1">
      <alignment vertical="center"/>
    </xf>
    <xf numFmtId="0" fontId="22" fillId="0" borderId="4" xfId="2" applyFont="1" applyBorder="1">
      <alignment vertical="center"/>
    </xf>
    <xf numFmtId="0" fontId="22" fillId="0" borderId="0" xfId="2" applyFont="1" applyAlignment="1">
      <alignment horizontal="center" vertical="center"/>
    </xf>
    <xf numFmtId="0" fontId="22" fillId="0" borderId="0" xfId="2" applyFont="1" applyBorder="1">
      <alignment vertical="center"/>
    </xf>
    <xf numFmtId="0" fontId="22" fillId="0" borderId="46" xfId="2" applyFont="1" applyBorder="1">
      <alignment vertical="center"/>
    </xf>
    <xf numFmtId="0" fontId="22" fillId="0" borderId="22" xfId="2" applyFont="1" applyBorder="1">
      <alignment vertical="center"/>
    </xf>
    <xf numFmtId="0" fontId="4" fillId="0" borderId="0" xfId="2" applyFont="1" applyAlignment="1">
      <alignment horizontal="center" vertical="center"/>
    </xf>
    <xf numFmtId="0" fontId="24" fillId="0" borderId="0" xfId="2" applyFont="1" applyFill="1" applyAlignment="1">
      <alignment vertical="center"/>
    </xf>
    <xf numFmtId="0" fontId="26" fillId="0" borderId="0" xfId="2" applyFont="1" applyBorder="1" applyAlignment="1">
      <alignment horizontal="center" vertical="center"/>
    </xf>
    <xf numFmtId="0" fontId="28" fillId="0" borderId="0" xfId="2" applyFont="1" applyAlignment="1">
      <alignment vertical="center"/>
    </xf>
    <xf numFmtId="49" fontId="28" fillId="0" borderId="0" xfId="2" applyNumberFormat="1" applyFont="1" applyBorder="1" applyAlignment="1">
      <alignment horizontal="center" vertical="center"/>
    </xf>
    <xf numFmtId="0" fontId="28" fillId="0" borderId="0" xfId="2" applyFont="1" applyBorder="1" applyAlignment="1">
      <alignment vertical="center"/>
    </xf>
    <xf numFmtId="0" fontId="22" fillId="0" borderId="6" xfId="2" applyFont="1" applyBorder="1">
      <alignment vertical="center"/>
    </xf>
    <xf numFmtId="0" fontId="19" fillId="0" borderId="45" xfId="2" applyFont="1" applyBorder="1">
      <alignment vertical="center"/>
    </xf>
    <xf numFmtId="0" fontId="19" fillId="0" borderId="0" xfId="2" applyFont="1" applyBorder="1">
      <alignment vertical="center"/>
    </xf>
    <xf numFmtId="0" fontId="22" fillId="0" borderId="45" xfId="2" applyFont="1" applyBorder="1">
      <alignment vertical="center"/>
    </xf>
    <xf numFmtId="0" fontId="18" fillId="0" borderId="0" xfId="2" applyFont="1" applyAlignment="1">
      <alignment vertical="center"/>
    </xf>
    <xf numFmtId="0" fontId="24" fillId="0" borderId="0" xfId="2" applyFont="1" applyBorder="1" applyAlignment="1">
      <alignment horizontal="center" vertical="center"/>
    </xf>
    <xf numFmtId="0" fontId="24" fillId="0" borderId="0" xfId="2" applyFont="1" applyFill="1" applyBorder="1" applyAlignment="1">
      <alignment horizontal="center" vertical="center"/>
    </xf>
    <xf numFmtId="0" fontId="24" fillId="4" borderId="0" xfId="2" applyFont="1" applyFill="1" applyBorder="1" applyAlignment="1">
      <alignment horizontal="center" vertical="center"/>
    </xf>
    <xf numFmtId="0" fontId="26" fillId="0" borderId="0" xfId="2" applyFont="1" applyAlignment="1">
      <alignment horizontal="center" vertical="center"/>
    </xf>
    <xf numFmtId="0" fontId="22" fillId="4" borderId="0" xfId="2" applyFont="1" applyFill="1" applyBorder="1" applyAlignment="1">
      <alignment vertical="center"/>
    </xf>
    <xf numFmtId="0" fontId="24" fillId="0" borderId="0" xfId="2" applyFont="1" applyFill="1" applyBorder="1" applyAlignment="1">
      <alignment vertical="center"/>
    </xf>
    <xf numFmtId="0" fontId="24" fillId="0" borderId="0" xfId="2" applyFont="1" applyBorder="1" applyAlignment="1">
      <alignment vertical="center"/>
    </xf>
    <xf numFmtId="0" fontId="4" fillId="0" borderId="0" xfId="2" applyFont="1" applyBorder="1" applyAlignment="1">
      <alignment horizontal="center" vertical="center"/>
    </xf>
    <xf numFmtId="0" fontId="24" fillId="0" borderId="22" xfId="2" applyFont="1" applyFill="1" applyBorder="1" applyAlignment="1">
      <alignment vertical="center"/>
    </xf>
    <xf numFmtId="0" fontId="24" fillId="0" borderId="22" xfId="2" applyFont="1" applyBorder="1" applyAlignment="1">
      <alignment vertical="center"/>
    </xf>
    <xf numFmtId="0" fontId="8" fillId="0" borderId="0" xfId="2" applyFont="1" applyBorder="1" applyAlignment="1">
      <alignment horizontal="center" vertical="center"/>
    </xf>
    <xf numFmtId="0" fontId="27" fillId="4" borderId="0" xfId="2" applyFont="1" applyFill="1" applyBorder="1" applyAlignment="1">
      <alignment horizontal="center" vertical="center"/>
    </xf>
    <xf numFmtId="0" fontId="19" fillId="4" borderId="0" xfId="2" applyFont="1" applyFill="1" applyBorder="1" applyAlignment="1">
      <alignment vertical="center"/>
    </xf>
    <xf numFmtId="0" fontId="8" fillId="4" borderId="0" xfId="2" applyFont="1" applyFill="1" applyBorder="1" applyAlignment="1">
      <alignment horizontal="center" vertical="center"/>
    </xf>
    <xf numFmtId="0" fontId="22" fillId="4" borderId="0" xfId="2" applyFont="1" applyFill="1" applyBorder="1" applyAlignment="1">
      <alignment horizontal="center" vertical="center"/>
    </xf>
    <xf numFmtId="0" fontId="28" fillId="4" borderId="0" xfId="2" applyFont="1" applyFill="1" applyBorder="1" applyAlignment="1">
      <alignment vertical="center"/>
    </xf>
    <xf numFmtId="0" fontId="27" fillId="0" borderId="4" xfId="2" applyFont="1" applyBorder="1" applyAlignment="1">
      <alignment horizontal="center" vertical="center"/>
    </xf>
    <xf numFmtId="0" fontId="22" fillId="4" borderId="0" xfId="2" applyFont="1" applyFill="1">
      <alignment vertical="center"/>
    </xf>
    <xf numFmtId="0" fontId="25" fillId="0" borderId="0" xfId="2" applyFont="1" applyBorder="1" applyAlignment="1">
      <alignment horizontal="center" vertical="center"/>
    </xf>
    <xf numFmtId="49" fontId="28" fillId="0" borderId="0" xfId="2" applyNumberFormat="1" applyFont="1" applyAlignment="1">
      <alignment horizontal="center" vertical="center"/>
    </xf>
    <xf numFmtId="0" fontId="29" fillId="0" borderId="0" xfId="2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8" fillId="4" borderId="0" xfId="2" applyFont="1" applyFill="1" applyBorder="1" applyAlignment="1">
      <alignment horizontal="center" vertical="center"/>
    </xf>
    <xf numFmtId="0" fontId="19" fillId="4" borderId="0" xfId="2" applyFont="1" applyFill="1" applyBorder="1" applyAlignment="1">
      <alignment horizontal="center" vertical="center"/>
    </xf>
    <xf numFmtId="0" fontId="29" fillId="4" borderId="0" xfId="2" applyFont="1" applyFill="1" applyBorder="1" applyAlignment="1">
      <alignment horizontal="center" vertical="center"/>
    </xf>
    <xf numFmtId="49" fontId="28" fillId="4" borderId="0" xfId="2" applyNumberFormat="1" applyFont="1" applyFill="1" applyBorder="1" applyAlignment="1">
      <alignment horizontal="center" vertical="center"/>
    </xf>
    <xf numFmtId="0" fontId="4" fillId="4" borderId="0" xfId="2" applyFont="1" applyFill="1" applyBorder="1" applyAlignment="1">
      <alignment horizontal="center" vertical="center"/>
    </xf>
    <xf numFmtId="0" fontId="25" fillId="0" borderId="0" xfId="1" applyFont="1" applyBorder="1" applyAlignment="1">
      <alignment horizontal="center" vertical="center"/>
    </xf>
    <xf numFmtId="0" fontId="18" fillId="4" borderId="0" xfId="2" applyFont="1" applyFill="1" applyBorder="1" applyAlignment="1">
      <alignment vertical="center"/>
    </xf>
    <xf numFmtId="0" fontId="28" fillId="0" borderId="0" xfId="2" applyFont="1" applyBorder="1" applyAlignment="1">
      <alignment horizontal="center" vertical="center"/>
    </xf>
    <xf numFmtId="0" fontId="22" fillId="0" borderId="0" xfId="2" applyFont="1" applyFill="1" applyAlignment="1">
      <alignment vertical="center"/>
    </xf>
    <xf numFmtId="0" fontId="19" fillId="0" borderId="0" xfId="2" applyFont="1" applyFill="1" applyAlignment="1">
      <alignment vertical="center"/>
    </xf>
    <xf numFmtId="0" fontId="22" fillId="0" borderId="0" xfId="2" applyFont="1" applyFill="1" applyBorder="1" applyAlignment="1">
      <alignment vertical="center"/>
    </xf>
    <xf numFmtId="0" fontId="28" fillId="0" borderId="0" xfId="2" applyFont="1" applyFill="1" applyBorder="1" applyAlignment="1">
      <alignment horizontal="center" vertical="center"/>
    </xf>
    <xf numFmtId="0" fontId="22" fillId="0" borderId="1" xfId="2" applyFont="1" applyFill="1" applyBorder="1" applyAlignment="1">
      <alignment vertical="center"/>
    </xf>
    <xf numFmtId="0" fontId="22" fillId="0" borderId="2" xfId="2" applyFont="1" applyFill="1" applyBorder="1" applyAlignment="1">
      <alignment vertical="center"/>
    </xf>
    <xf numFmtId="0" fontId="27" fillId="0" borderId="0" xfId="2" applyFont="1" applyFill="1" applyBorder="1" applyAlignment="1">
      <alignment horizontal="center" vertical="center"/>
    </xf>
    <xf numFmtId="0" fontId="19" fillId="0" borderId="0" xfId="2" applyFont="1" applyFill="1" applyBorder="1" applyAlignment="1">
      <alignment vertical="center"/>
    </xf>
    <xf numFmtId="0" fontId="27" fillId="0" borderId="0" xfId="2" applyFont="1" applyFill="1" applyAlignment="1">
      <alignment horizontal="center" vertical="center"/>
    </xf>
    <xf numFmtId="0" fontId="19" fillId="0" borderId="4" xfId="2" applyFont="1" applyFill="1" applyBorder="1" applyAlignment="1">
      <alignment vertical="center"/>
    </xf>
    <xf numFmtId="0" fontId="22" fillId="0" borderId="0" xfId="2" applyFont="1" applyFill="1" applyBorder="1" applyAlignment="1">
      <alignment horizontal="center" vertical="center"/>
    </xf>
    <xf numFmtId="0" fontId="19" fillId="0" borderId="0" xfId="2" applyFont="1" applyFill="1" applyBorder="1" applyAlignment="1">
      <alignment horizontal="center" vertical="center"/>
    </xf>
    <xf numFmtId="0" fontId="22" fillId="0" borderId="0" xfId="2" applyFont="1" applyFill="1" applyAlignment="1">
      <alignment horizontal="center" vertical="center"/>
    </xf>
    <xf numFmtId="0" fontId="22" fillId="0" borderId="4" xfId="2" applyFont="1" applyFill="1" applyBorder="1" applyAlignment="1">
      <alignment vertical="center"/>
    </xf>
    <xf numFmtId="0" fontId="22" fillId="0" borderId="46" xfId="2" applyFont="1" applyFill="1" applyBorder="1" applyAlignment="1">
      <alignment vertical="center"/>
    </xf>
    <xf numFmtId="0" fontId="22" fillId="0" borderId="22" xfId="2" applyFont="1" applyFill="1" applyBorder="1" applyAlignment="1">
      <alignment vertical="center"/>
    </xf>
    <xf numFmtId="0" fontId="19" fillId="0" borderId="0" xfId="2" applyFont="1" applyAlignment="1">
      <alignment vertical="center"/>
    </xf>
    <xf numFmtId="0" fontId="22" fillId="0" borderId="54" xfId="2" applyFont="1" applyFill="1" applyBorder="1" applyAlignment="1">
      <alignment vertical="center"/>
    </xf>
    <xf numFmtId="0" fontId="22" fillId="0" borderId="6" xfId="2" applyFont="1" applyFill="1" applyBorder="1" applyAlignment="1">
      <alignment vertical="center"/>
    </xf>
    <xf numFmtId="0" fontId="19" fillId="0" borderId="45" xfId="2" applyFont="1" applyFill="1" applyBorder="1" applyAlignment="1">
      <alignment vertical="center"/>
    </xf>
    <xf numFmtId="0" fontId="22" fillId="0" borderId="45" xfId="2" applyFont="1" applyFill="1" applyBorder="1" applyAlignment="1">
      <alignment vertical="center"/>
    </xf>
    <xf numFmtId="0" fontId="24" fillId="0" borderId="0" xfId="2" applyFont="1" applyFill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84" xfId="0" applyBorder="1">
      <alignment vertical="center"/>
    </xf>
    <xf numFmtId="0" fontId="2" fillId="2" borderId="12" xfId="2" applyFont="1" applyFill="1" applyBorder="1" applyAlignment="1">
      <alignment horizontal="center" vertical="center" shrinkToFit="1"/>
    </xf>
    <xf numFmtId="0" fontId="2" fillId="2" borderId="22" xfId="2" applyFont="1" applyFill="1" applyBorder="1" applyAlignment="1">
      <alignment horizontal="center" vertical="center" shrinkToFit="1"/>
    </xf>
    <xf numFmtId="0" fontId="0" fillId="0" borderId="80" xfId="0" applyBorder="1">
      <alignment vertical="center"/>
    </xf>
    <xf numFmtId="0" fontId="0" fillId="0" borderId="81" xfId="0" applyBorder="1">
      <alignment vertical="center"/>
    </xf>
    <xf numFmtId="0" fontId="0" fillId="0" borderId="30" xfId="0" applyBorder="1">
      <alignment vertical="center"/>
    </xf>
    <xf numFmtId="0" fontId="0" fillId="0" borderId="34" xfId="0" applyBorder="1">
      <alignment vertical="center"/>
    </xf>
    <xf numFmtId="0" fontId="0" fillId="0" borderId="85" xfId="0" applyBorder="1">
      <alignment vertical="center"/>
    </xf>
    <xf numFmtId="0" fontId="2" fillId="2" borderId="86" xfId="2" applyFont="1" applyFill="1" applyBorder="1" applyAlignment="1">
      <alignment horizontal="center" vertical="center" shrinkToFit="1"/>
    </xf>
    <xf numFmtId="0" fontId="2" fillId="2" borderId="34" xfId="2" applyFont="1" applyFill="1" applyBorder="1" applyAlignment="1">
      <alignment horizontal="center" vertical="center" shrinkToFit="1"/>
    </xf>
    <xf numFmtId="0" fontId="0" fillId="0" borderId="87" xfId="0" applyBorder="1">
      <alignment vertical="center"/>
    </xf>
    <xf numFmtId="0" fontId="0" fillId="0" borderId="88" xfId="0" applyBorder="1">
      <alignment vertical="center"/>
    </xf>
    <xf numFmtId="0" fontId="0" fillId="3" borderId="87" xfId="0" applyFill="1" applyBorder="1">
      <alignment vertical="center"/>
    </xf>
    <xf numFmtId="0" fontId="0" fillId="3" borderId="3" xfId="0" applyFill="1" applyBorder="1">
      <alignment vertical="center"/>
    </xf>
    <xf numFmtId="0" fontId="0" fillId="3" borderId="88" xfId="0" applyFill="1" applyBorder="1">
      <alignment vertical="center"/>
    </xf>
    <xf numFmtId="0" fontId="0" fillId="0" borderId="89" xfId="0" applyBorder="1">
      <alignment vertical="center"/>
    </xf>
    <xf numFmtId="0" fontId="2" fillId="2" borderId="86" xfId="2" applyFont="1" applyFill="1" applyBorder="1" applyAlignment="1">
      <alignment horizontal="center" vertical="center" wrapText="1" shrinkToFit="1"/>
    </xf>
    <xf numFmtId="0" fontId="2" fillId="3" borderId="34" xfId="2" applyFont="1" applyFill="1" applyBorder="1" applyAlignment="1">
      <alignment horizontal="center" vertical="center" wrapText="1" shrinkToFit="1"/>
    </xf>
    <xf numFmtId="0" fontId="0" fillId="0" borderId="3" xfId="0" applyFill="1" applyBorder="1">
      <alignment vertical="center"/>
    </xf>
    <xf numFmtId="0" fontId="0" fillId="10" borderId="88" xfId="0" applyFill="1" applyBorder="1">
      <alignment vertical="center"/>
    </xf>
    <xf numFmtId="0" fontId="0" fillId="9" borderId="3" xfId="0" applyFill="1" applyBorder="1">
      <alignment vertical="center"/>
    </xf>
    <xf numFmtId="0" fontId="0" fillId="9" borderId="88" xfId="0" applyFill="1" applyBorder="1">
      <alignment vertical="center"/>
    </xf>
    <xf numFmtId="0" fontId="2" fillId="3" borderId="86" xfId="2" applyFont="1" applyFill="1" applyBorder="1" applyAlignment="1">
      <alignment horizontal="center" vertical="center" shrinkToFit="1"/>
    </xf>
    <xf numFmtId="0" fontId="2" fillId="3" borderId="34" xfId="2" applyFont="1" applyFill="1" applyBorder="1" applyAlignment="1">
      <alignment horizontal="center" vertical="center" shrinkToFit="1"/>
    </xf>
    <xf numFmtId="0" fontId="0" fillId="9" borderId="87" xfId="0" applyFill="1" applyBorder="1">
      <alignment vertical="center"/>
    </xf>
    <xf numFmtId="0" fontId="31" fillId="0" borderId="85" xfId="0" applyFont="1" applyBorder="1">
      <alignment vertical="center"/>
    </xf>
    <xf numFmtId="0" fontId="8" fillId="0" borderId="84" xfId="0" applyFont="1" applyBorder="1">
      <alignment vertical="center"/>
    </xf>
    <xf numFmtId="0" fontId="0" fillId="3" borderId="91" xfId="0" applyFill="1" applyBorder="1">
      <alignment vertical="center"/>
    </xf>
    <xf numFmtId="0" fontId="0" fillId="3" borderId="71" xfId="0" applyFill="1" applyBorder="1">
      <alignment vertical="center"/>
    </xf>
    <xf numFmtId="0" fontId="0" fillId="3" borderId="92" xfId="0" applyFill="1" applyBorder="1">
      <alignment vertical="center"/>
    </xf>
    <xf numFmtId="0" fontId="2" fillId="4" borderId="22" xfId="2" applyFont="1" applyFill="1" applyBorder="1" applyAlignment="1">
      <alignment horizontal="center" vertical="center" shrinkToFit="1"/>
    </xf>
    <xf numFmtId="0" fontId="0" fillId="4" borderId="91" xfId="0" applyFill="1" applyBorder="1">
      <alignment vertical="center"/>
    </xf>
    <xf numFmtId="0" fontId="0" fillId="4" borderId="71" xfId="0" applyFill="1" applyBorder="1">
      <alignment vertical="center"/>
    </xf>
    <xf numFmtId="0" fontId="0" fillId="4" borderId="92" xfId="0" applyFill="1" applyBorder="1">
      <alignment vertical="center"/>
    </xf>
    <xf numFmtId="0" fontId="2" fillId="3" borderId="22" xfId="2" applyFont="1" applyFill="1" applyBorder="1" applyAlignment="1">
      <alignment horizontal="center" vertical="center" shrinkToFit="1"/>
    </xf>
    <xf numFmtId="0" fontId="0" fillId="0" borderId="16" xfId="0" applyBorder="1">
      <alignment vertical="center"/>
    </xf>
    <xf numFmtId="0" fontId="2" fillId="3" borderId="17" xfId="2" applyFont="1" applyFill="1" applyBorder="1" applyAlignment="1">
      <alignment horizontal="center" vertical="center" shrinkToFit="1"/>
    </xf>
    <xf numFmtId="0" fontId="2" fillId="3" borderId="16" xfId="2" applyFont="1" applyFill="1" applyBorder="1" applyAlignment="1">
      <alignment horizontal="center" vertical="center" shrinkToFit="1"/>
    </xf>
    <xf numFmtId="0" fontId="0" fillId="3" borderId="82" xfId="0" applyFill="1" applyBorder="1">
      <alignment vertical="center"/>
    </xf>
    <xf numFmtId="0" fontId="0" fillId="3" borderId="83" xfId="0" applyFill="1" applyBorder="1">
      <alignment vertical="center"/>
    </xf>
    <xf numFmtId="0" fontId="0" fillId="3" borderId="31" xfId="0" applyFill="1" applyBorder="1">
      <alignment vertical="center"/>
    </xf>
    <xf numFmtId="0" fontId="0" fillId="0" borderId="46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71" xfId="0" applyBorder="1">
      <alignment vertical="center"/>
    </xf>
    <xf numFmtId="0" fontId="0" fillId="0" borderId="87" xfId="0" applyFill="1" applyBorder="1">
      <alignment vertical="center"/>
    </xf>
    <xf numFmtId="0" fontId="0" fillId="0" borderId="91" xfId="0" applyBorder="1">
      <alignment vertical="center"/>
    </xf>
    <xf numFmtId="0" fontId="0" fillId="9" borderId="71" xfId="0" applyFill="1" applyBorder="1">
      <alignment vertical="center"/>
    </xf>
    <xf numFmtId="0" fontId="0" fillId="9" borderId="92" xfId="0" applyFill="1" applyBorder="1">
      <alignment vertical="center"/>
    </xf>
    <xf numFmtId="0" fontId="0" fillId="9" borderId="91" xfId="0" applyFill="1" applyBorder="1">
      <alignment vertical="center"/>
    </xf>
    <xf numFmtId="0" fontId="0" fillId="0" borderId="92" xfId="0" applyBorder="1">
      <alignment vertical="center"/>
    </xf>
    <xf numFmtId="0" fontId="0" fillId="4" borderId="87" xfId="0" applyFill="1" applyBorder="1">
      <alignment vertical="center"/>
    </xf>
    <xf numFmtId="0" fontId="0" fillId="0" borderId="1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32" fillId="0" borderId="17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3" xfId="0" applyBorder="1">
      <alignment vertical="center"/>
    </xf>
    <xf numFmtId="0" fontId="0" fillId="0" borderId="21" xfId="0" applyBorder="1">
      <alignment vertical="center"/>
    </xf>
    <xf numFmtId="0" fontId="0" fillId="0" borderId="94" xfId="0" applyBorder="1">
      <alignment vertical="center"/>
    </xf>
    <xf numFmtId="0" fontId="33" fillId="0" borderId="22" xfId="0" applyFont="1" applyFill="1" applyBorder="1" applyAlignment="1">
      <alignment vertical="center"/>
    </xf>
    <xf numFmtId="0" fontId="34" fillId="0" borderId="22" xfId="1" applyFont="1" applyBorder="1" applyAlignment="1">
      <alignment vertical="center"/>
    </xf>
    <xf numFmtId="0" fontId="35" fillId="0" borderId="22" xfId="0" applyFont="1" applyBorder="1" applyAlignment="1">
      <alignment vertical="center"/>
    </xf>
    <xf numFmtId="0" fontId="36" fillId="0" borderId="3" xfId="1" applyBorder="1">
      <alignment vertical="center"/>
    </xf>
    <xf numFmtId="0" fontId="37" fillId="0" borderId="22" xfId="1" applyFont="1" applyBorder="1" applyAlignment="1">
      <alignment vertical="center"/>
    </xf>
    <xf numFmtId="0" fontId="0" fillId="3" borderId="23" xfId="0" applyFill="1" applyBorder="1">
      <alignment vertical="center"/>
    </xf>
    <xf numFmtId="0" fontId="38" fillId="0" borderId="3" xfId="1" applyFont="1" applyBorder="1">
      <alignment vertical="center"/>
    </xf>
    <xf numFmtId="0" fontId="31" fillId="0" borderId="34" xfId="0" applyFont="1" applyBorder="1">
      <alignment vertical="center"/>
    </xf>
    <xf numFmtId="0" fontId="39" fillId="0" borderId="22" xfId="0" applyFont="1" applyFill="1" applyBorder="1" applyAlignment="1">
      <alignment horizontal="center"/>
    </xf>
    <xf numFmtId="0" fontId="33" fillId="0" borderId="22" xfId="0" applyFont="1" applyFill="1" applyBorder="1" applyAlignment="1">
      <alignment horizontal="left"/>
    </xf>
    <xf numFmtId="0" fontId="0" fillId="4" borderId="3" xfId="0" applyFill="1" applyBorder="1">
      <alignment vertical="center"/>
    </xf>
    <xf numFmtId="0" fontId="0" fillId="4" borderId="88" xfId="0" applyFill="1" applyBorder="1">
      <alignment vertical="center"/>
    </xf>
    <xf numFmtId="0" fontId="0" fillId="4" borderId="85" xfId="0" applyFill="1" applyBorder="1">
      <alignment vertical="center"/>
    </xf>
    <xf numFmtId="0" fontId="0" fillId="3" borderId="29" xfId="0" applyFill="1" applyBorder="1">
      <alignment vertical="center"/>
    </xf>
    <xf numFmtId="0" fontId="0" fillId="0" borderId="29" xfId="0" applyBorder="1">
      <alignment vertical="center"/>
    </xf>
    <xf numFmtId="0" fontId="7" fillId="10" borderId="12" xfId="4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80" xfId="0" applyBorder="1" applyAlignment="1">
      <alignment vertical="center"/>
    </xf>
    <xf numFmtId="0" fontId="0" fillId="0" borderId="81" xfId="0" applyBorder="1" applyAlignment="1">
      <alignment vertical="center"/>
    </xf>
    <xf numFmtId="0" fontId="0" fillId="0" borderId="82" xfId="0" applyBorder="1" applyAlignment="1">
      <alignment vertical="center"/>
    </xf>
    <xf numFmtId="0" fontId="0" fillId="0" borderId="83" xfId="0" applyBorder="1" applyAlignment="1">
      <alignment vertical="center"/>
    </xf>
    <xf numFmtId="0" fontId="2" fillId="2" borderId="90" xfId="2" applyFont="1" applyFill="1" applyBorder="1" applyAlignment="1">
      <alignment horizontal="center" vertical="center" textRotation="255" shrinkToFit="1"/>
    </xf>
    <xf numFmtId="0" fontId="2" fillId="2" borderId="26" xfId="2" applyFont="1" applyFill="1" applyBorder="1" applyAlignment="1">
      <alignment horizontal="center" vertical="center" textRotation="255" shrinkToFit="1"/>
    </xf>
    <xf numFmtId="0" fontId="2" fillId="2" borderId="93" xfId="2" applyFont="1" applyFill="1" applyBorder="1" applyAlignment="1">
      <alignment horizontal="center" vertical="center" textRotation="255" shrinkToFit="1"/>
    </xf>
    <xf numFmtId="0" fontId="0" fillId="0" borderId="83" xfId="0" applyBorder="1">
      <alignment vertical="center"/>
    </xf>
    <xf numFmtId="0" fontId="0" fillId="0" borderId="81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94" xfId="0" applyBorder="1" applyAlignment="1">
      <alignment vertical="center"/>
    </xf>
    <xf numFmtId="0" fontId="0" fillId="0" borderId="30" xfId="0" applyBorder="1" applyAlignment="1">
      <alignment horizontal="center" vertical="center"/>
    </xf>
    <xf numFmtId="0" fontId="2" fillId="2" borderId="84" xfId="2" applyFont="1" applyFill="1" applyBorder="1" applyAlignment="1">
      <alignment horizontal="center" vertical="center" textRotation="255" shrinkToFit="1"/>
    </xf>
    <xf numFmtId="0" fontId="2" fillId="2" borderId="85" xfId="2" applyFont="1" applyFill="1" applyBorder="1" applyAlignment="1">
      <alignment horizontal="center" vertical="center" textRotation="255" shrinkToFit="1"/>
    </xf>
    <xf numFmtId="0" fontId="2" fillId="2" borderId="89" xfId="2" applyFont="1" applyFill="1" applyBorder="1" applyAlignment="1">
      <alignment horizontal="center" vertical="center" textRotation="255" shrinkToFit="1"/>
    </xf>
    <xf numFmtId="0" fontId="24" fillId="9" borderId="0" xfId="2" applyFont="1" applyFill="1" applyAlignment="1">
      <alignment horizontal="center" vertical="center"/>
    </xf>
    <xf numFmtId="0" fontId="28" fillId="0" borderId="0" xfId="2" applyFont="1" applyAlignment="1">
      <alignment horizontal="center" vertical="center"/>
    </xf>
    <xf numFmtId="0" fontId="22" fillId="0" borderId="2" xfId="2" applyFont="1" applyBorder="1" applyAlignment="1">
      <alignment horizontal="center" vertical="center"/>
    </xf>
    <xf numFmtId="0" fontId="19" fillId="0" borderId="0" xfId="2" applyFont="1" applyBorder="1" applyAlignment="1">
      <alignment horizontal="center" vertical="center"/>
    </xf>
    <xf numFmtId="0" fontId="4" fillId="0" borderId="1" xfId="2" applyFont="1" applyBorder="1" applyAlignment="1">
      <alignment horizontal="center" vertical="center"/>
    </xf>
    <xf numFmtId="0" fontId="4" fillId="0" borderId="2" xfId="2" applyFont="1" applyBorder="1" applyAlignment="1">
      <alignment horizontal="center" vertical="center"/>
    </xf>
    <xf numFmtId="0" fontId="4" fillId="0" borderId="6" xfId="2" applyFont="1" applyBorder="1" applyAlignment="1">
      <alignment horizontal="center" vertical="center"/>
    </xf>
    <xf numFmtId="0" fontId="26" fillId="0" borderId="46" xfId="2" applyFont="1" applyBorder="1" applyAlignment="1">
      <alignment horizontal="center" vertical="center"/>
    </xf>
    <xf numFmtId="0" fontId="26" fillId="0" borderId="22" xfId="2" applyFont="1" applyBorder="1" applyAlignment="1">
      <alignment horizontal="center" vertical="center"/>
    </xf>
    <xf numFmtId="0" fontId="26" fillId="0" borderId="54" xfId="2" applyFont="1" applyBorder="1" applyAlignment="1">
      <alignment horizontal="center" vertical="center"/>
    </xf>
    <xf numFmtId="0" fontId="19" fillId="0" borderId="0" xfId="2" applyFont="1" applyAlignment="1">
      <alignment horizontal="center" vertical="center"/>
    </xf>
    <xf numFmtId="0" fontId="22" fillId="0" borderId="0" xfId="2" applyFont="1" applyBorder="1" applyAlignment="1">
      <alignment horizontal="center" vertical="center"/>
    </xf>
    <xf numFmtId="0" fontId="19" fillId="0" borderId="22" xfId="2" applyFont="1" applyBorder="1" applyAlignment="1">
      <alignment horizontal="center" vertical="center"/>
    </xf>
    <xf numFmtId="0" fontId="22" fillId="0" borderId="0" xfId="2" applyFont="1" applyAlignment="1">
      <alignment vertical="center"/>
    </xf>
    <xf numFmtId="0" fontId="22" fillId="0" borderId="0" xfId="2" applyFont="1" applyBorder="1" applyAlignment="1">
      <alignment vertical="center"/>
    </xf>
    <xf numFmtId="0" fontId="4" fillId="0" borderId="46" xfId="2" applyFont="1" applyBorder="1" applyAlignment="1">
      <alignment horizontal="center" vertical="center"/>
    </xf>
    <xf numFmtId="0" fontId="4" fillId="0" borderId="22" xfId="2" applyFont="1" applyBorder="1" applyAlignment="1">
      <alignment horizontal="center" vertical="center"/>
    </xf>
    <xf numFmtId="0" fontId="4" fillId="0" borderId="54" xfId="2" applyFont="1" applyBorder="1" applyAlignment="1">
      <alignment horizontal="center" vertical="center"/>
    </xf>
    <xf numFmtId="49" fontId="28" fillId="0" borderId="1" xfId="2" applyNumberFormat="1" applyFont="1" applyBorder="1" applyAlignment="1">
      <alignment horizontal="center" vertical="center"/>
    </xf>
    <xf numFmtId="49" fontId="28" fillId="0" borderId="2" xfId="2" applyNumberFormat="1" applyFont="1" applyBorder="1" applyAlignment="1">
      <alignment horizontal="center" vertical="center"/>
    </xf>
    <xf numFmtId="49" fontId="28" fillId="0" borderId="6" xfId="2" applyNumberFormat="1" applyFont="1" applyBorder="1" applyAlignment="1">
      <alignment horizontal="center" vertical="center"/>
    </xf>
    <xf numFmtId="49" fontId="28" fillId="0" borderId="46" xfId="2" applyNumberFormat="1" applyFont="1" applyBorder="1" applyAlignment="1">
      <alignment horizontal="center" vertical="center"/>
    </xf>
    <xf numFmtId="49" fontId="28" fillId="0" borderId="22" xfId="2" applyNumberFormat="1" applyFont="1" applyBorder="1" applyAlignment="1">
      <alignment horizontal="center" vertical="center"/>
    </xf>
    <xf numFmtId="49" fontId="28" fillId="0" borderId="54" xfId="2" applyNumberFormat="1" applyFont="1" applyBorder="1" applyAlignment="1">
      <alignment horizontal="center" vertical="center"/>
    </xf>
    <xf numFmtId="0" fontId="4" fillId="0" borderId="67" xfId="2" applyFont="1" applyBorder="1" applyAlignment="1">
      <alignment horizontal="center" vertical="center"/>
    </xf>
    <xf numFmtId="0" fontId="4" fillId="0" borderId="68" xfId="2" applyFont="1" applyBorder="1" applyAlignment="1">
      <alignment horizontal="center" vertical="center"/>
    </xf>
    <xf numFmtId="0" fontId="4" fillId="0" borderId="79" xfId="2" applyFont="1" applyBorder="1" applyAlignment="1">
      <alignment horizontal="center" vertical="center"/>
    </xf>
    <xf numFmtId="0" fontId="4" fillId="0" borderId="69" xfId="2" applyFont="1" applyBorder="1" applyAlignment="1">
      <alignment horizontal="center" vertical="center"/>
    </xf>
    <xf numFmtId="0" fontId="4" fillId="0" borderId="70" xfId="2" applyFont="1" applyBorder="1" applyAlignment="1">
      <alignment horizontal="center" vertical="center"/>
    </xf>
    <xf numFmtId="0" fontId="4" fillId="0" borderId="75" xfId="2" applyFont="1" applyBorder="1" applyAlignment="1">
      <alignment horizontal="center" vertical="center"/>
    </xf>
    <xf numFmtId="0" fontId="18" fillId="9" borderId="0" xfId="2" applyFont="1" applyFill="1" applyAlignment="1">
      <alignment vertical="center"/>
    </xf>
    <xf numFmtId="0" fontId="12" fillId="9" borderId="0" xfId="2" applyFont="1" applyFill="1" applyAlignment="1">
      <alignment vertical="center"/>
    </xf>
    <xf numFmtId="0" fontId="18" fillId="9" borderId="45" xfId="2" applyFont="1" applyFill="1" applyBorder="1" applyAlignment="1">
      <alignment vertical="center"/>
    </xf>
    <xf numFmtId="0" fontId="25" fillId="0" borderId="1" xfId="1" applyFont="1" applyBorder="1" applyAlignment="1">
      <alignment horizontal="center" vertical="center"/>
    </xf>
    <xf numFmtId="0" fontId="26" fillId="0" borderId="2" xfId="2" applyFont="1" applyBorder="1" applyAlignment="1">
      <alignment horizontal="center" vertical="center"/>
    </xf>
    <xf numFmtId="0" fontId="26" fillId="0" borderId="6" xfId="2" applyFont="1" applyBorder="1" applyAlignment="1">
      <alignment horizontal="center" vertical="center"/>
    </xf>
    <xf numFmtId="0" fontId="8" fillId="0" borderId="0" xfId="2" applyFont="1" applyAlignment="1">
      <alignment horizontal="center" vertical="center"/>
    </xf>
    <xf numFmtId="0" fontId="24" fillId="9" borderId="0" xfId="2" applyFont="1" applyFill="1" applyBorder="1" applyAlignment="1">
      <alignment horizontal="center" vertical="center"/>
    </xf>
    <xf numFmtId="0" fontId="28" fillId="0" borderId="0" xfId="2" applyFont="1" applyFill="1" applyAlignment="1">
      <alignment horizontal="center" vertical="center"/>
    </xf>
    <xf numFmtId="0" fontId="22" fillId="0" borderId="2" xfId="2" applyFont="1" applyFill="1" applyBorder="1" applyAlignment="1">
      <alignment horizontal="center" vertical="center"/>
    </xf>
    <xf numFmtId="0" fontId="4" fillId="0" borderId="1" xfId="2" applyFont="1" applyFill="1" applyBorder="1" applyAlignment="1">
      <alignment horizontal="center" vertical="center"/>
    </xf>
    <xf numFmtId="0" fontId="4" fillId="0" borderId="2" xfId="2" applyFont="1" applyFill="1" applyBorder="1" applyAlignment="1">
      <alignment horizontal="center" vertical="center"/>
    </xf>
    <xf numFmtId="0" fontId="4" fillId="0" borderId="6" xfId="2" applyFont="1" applyFill="1" applyBorder="1" applyAlignment="1">
      <alignment horizontal="center" vertical="center"/>
    </xf>
    <xf numFmtId="0" fontId="19" fillId="0" borderId="0" xfId="2" applyFont="1" applyFill="1" applyBorder="1" applyAlignment="1">
      <alignment horizontal="center" vertical="center"/>
    </xf>
    <xf numFmtId="0" fontId="4" fillId="0" borderId="3" xfId="2" applyFont="1" applyBorder="1" applyAlignment="1">
      <alignment horizontal="center" vertical="center"/>
    </xf>
    <xf numFmtId="0" fontId="4" fillId="0" borderId="77" xfId="2" applyFont="1" applyBorder="1" applyAlignment="1">
      <alignment horizontal="center" vertical="center"/>
    </xf>
    <xf numFmtId="0" fontId="4" fillId="0" borderId="78" xfId="2" applyFont="1" applyBorder="1" applyAlignment="1">
      <alignment horizontal="center" vertical="center"/>
    </xf>
    <xf numFmtId="0" fontId="4" fillId="0" borderId="71" xfId="2" applyFont="1" applyBorder="1" applyAlignment="1">
      <alignment horizontal="center" vertical="center"/>
    </xf>
    <xf numFmtId="0" fontId="4" fillId="0" borderId="4" xfId="2" applyFont="1" applyBorder="1" applyAlignment="1">
      <alignment horizontal="center" vertical="center"/>
    </xf>
    <xf numFmtId="0" fontId="4" fillId="0" borderId="0" xfId="2" applyFont="1" applyBorder="1" applyAlignment="1">
      <alignment horizontal="center" vertical="center"/>
    </xf>
    <xf numFmtId="0" fontId="4" fillId="0" borderId="45" xfId="2" applyFont="1" applyBorder="1" applyAlignment="1">
      <alignment horizontal="center" vertical="center"/>
    </xf>
    <xf numFmtId="0" fontId="4" fillId="0" borderId="46" xfId="2" applyFont="1" applyFill="1" applyBorder="1" applyAlignment="1">
      <alignment horizontal="center" vertical="center"/>
    </xf>
    <xf numFmtId="0" fontId="4" fillId="0" borderId="22" xfId="2" applyFont="1" applyFill="1" applyBorder="1" applyAlignment="1">
      <alignment horizontal="center" vertical="center"/>
    </xf>
    <xf numFmtId="0" fontId="4" fillId="0" borderId="54" xfId="2" applyFont="1" applyFill="1" applyBorder="1" applyAlignment="1">
      <alignment horizontal="center" vertical="center"/>
    </xf>
    <xf numFmtId="0" fontId="22" fillId="0" borderId="0" xfId="2" applyFont="1" applyFill="1" applyBorder="1" applyAlignment="1">
      <alignment horizontal="center" vertical="center"/>
    </xf>
    <xf numFmtId="0" fontId="30" fillId="10" borderId="22" xfId="2" applyFont="1" applyFill="1" applyBorder="1" applyAlignment="1">
      <alignment horizontal="center" vertical="center"/>
    </xf>
    <xf numFmtId="49" fontId="28" fillId="0" borderId="3" xfId="2" applyNumberFormat="1" applyFont="1" applyBorder="1" applyAlignment="1">
      <alignment horizontal="center" vertical="center"/>
    </xf>
    <xf numFmtId="0" fontId="4" fillId="0" borderId="76" xfId="2" applyFont="1" applyBorder="1" applyAlignment="1">
      <alignment horizontal="center" vertical="center"/>
    </xf>
    <xf numFmtId="0" fontId="6" fillId="10" borderId="46" xfId="2" applyFont="1" applyFill="1" applyBorder="1" applyAlignment="1">
      <alignment horizontal="center" vertical="center"/>
    </xf>
    <xf numFmtId="0" fontId="6" fillId="10" borderId="22" xfId="2" applyFont="1" applyFill="1" applyBorder="1" applyAlignment="1">
      <alignment horizontal="center" vertical="center"/>
    </xf>
    <xf numFmtId="0" fontId="6" fillId="10" borderId="54" xfId="2" applyFont="1" applyFill="1" applyBorder="1" applyAlignment="1">
      <alignment horizontal="center" vertical="center"/>
    </xf>
    <xf numFmtId="0" fontId="19" fillId="0" borderId="0" xfId="2" applyFont="1" applyFill="1" applyAlignment="1">
      <alignment horizontal="center" vertical="center"/>
    </xf>
    <xf numFmtId="0" fontId="2" fillId="0" borderId="46" xfId="2" applyFont="1" applyBorder="1" applyAlignment="1">
      <alignment horizontal="center" vertical="center"/>
    </xf>
    <xf numFmtId="0" fontId="2" fillId="0" borderId="22" xfId="2" applyFont="1" applyBorder="1" applyAlignment="1">
      <alignment horizontal="center" vertical="center"/>
    </xf>
    <xf numFmtId="0" fontId="2" fillId="0" borderId="54" xfId="2" applyFont="1" applyBorder="1" applyAlignment="1">
      <alignment horizontal="center" vertical="center"/>
    </xf>
    <xf numFmtId="0" fontId="24" fillId="0" borderId="0" xfId="2" applyFont="1" applyAlignment="1">
      <alignment horizontal="center" vertical="center"/>
    </xf>
    <xf numFmtId="0" fontId="28" fillId="0" borderId="0" xfId="2" applyFont="1" applyBorder="1" applyAlignment="1">
      <alignment horizontal="center" vertical="center"/>
    </xf>
    <xf numFmtId="0" fontId="0" fillId="0" borderId="0" xfId="2" applyFont="1" applyBorder="1" applyAlignment="1">
      <alignment horizontal="center" vertical="center"/>
    </xf>
    <xf numFmtId="0" fontId="24" fillId="0" borderId="0" xfId="2" applyFont="1" applyFill="1" applyBorder="1" applyAlignment="1">
      <alignment horizontal="center" vertical="center"/>
    </xf>
    <xf numFmtId="0" fontId="26" fillId="0" borderId="0" xfId="2" applyFont="1" applyBorder="1" applyAlignment="1">
      <alignment horizontal="center" vertical="center"/>
    </xf>
    <xf numFmtId="49" fontId="28" fillId="0" borderId="0" xfId="2" applyNumberFormat="1" applyFont="1" applyBorder="1" applyAlignment="1">
      <alignment horizontal="center" vertical="center"/>
    </xf>
    <xf numFmtId="0" fontId="25" fillId="0" borderId="0" xfId="1" applyFont="1" applyBorder="1" applyAlignment="1">
      <alignment horizontal="center" vertical="center"/>
    </xf>
    <xf numFmtId="0" fontId="26" fillId="0" borderId="1" xfId="2" applyFont="1" applyBorder="1" applyAlignment="1">
      <alignment horizontal="center" vertical="center"/>
    </xf>
    <xf numFmtId="0" fontId="26" fillId="0" borderId="4" xfId="2" applyFont="1" applyBorder="1" applyAlignment="1">
      <alignment horizontal="center" vertical="center"/>
    </xf>
    <xf numFmtId="0" fontId="26" fillId="0" borderId="45" xfId="2" applyFont="1" applyBorder="1" applyAlignment="1">
      <alignment horizontal="center" vertical="center"/>
    </xf>
    <xf numFmtId="0" fontId="29" fillId="0" borderId="0" xfId="2" applyFont="1" applyBorder="1" applyAlignment="1">
      <alignment horizontal="center" vertical="center"/>
    </xf>
    <xf numFmtId="0" fontId="26" fillId="0" borderId="2" xfId="2" applyFont="1" applyFill="1" applyBorder="1" applyAlignment="1">
      <alignment horizontal="center" vertical="center"/>
    </xf>
    <xf numFmtId="0" fontId="26" fillId="0" borderId="6" xfId="2" applyFont="1" applyFill="1" applyBorder="1" applyAlignment="1">
      <alignment horizontal="center" vertical="center"/>
    </xf>
    <xf numFmtId="0" fontId="26" fillId="0" borderId="46" xfId="2" applyFont="1" applyFill="1" applyBorder="1" applyAlignment="1">
      <alignment horizontal="center" vertical="center"/>
    </xf>
    <xf numFmtId="0" fontId="26" fillId="0" borderId="22" xfId="2" applyFont="1" applyFill="1" applyBorder="1" applyAlignment="1">
      <alignment horizontal="center" vertical="center"/>
    </xf>
    <xf numFmtId="0" fontId="26" fillId="0" borderId="54" xfId="2" applyFont="1" applyFill="1" applyBorder="1" applyAlignment="1">
      <alignment horizontal="center" vertical="center"/>
    </xf>
    <xf numFmtId="0" fontId="4" fillId="0" borderId="67" xfId="2" applyFont="1" applyFill="1" applyBorder="1" applyAlignment="1">
      <alignment horizontal="center" vertical="center"/>
    </xf>
    <xf numFmtId="0" fontId="4" fillId="0" borderId="68" xfId="2" applyFont="1" applyFill="1" applyBorder="1" applyAlignment="1">
      <alignment horizontal="center" vertical="center"/>
    </xf>
    <xf numFmtId="0" fontId="4" fillId="0" borderId="79" xfId="2" applyFont="1" applyFill="1" applyBorder="1" applyAlignment="1">
      <alignment horizontal="center" vertical="center"/>
    </xf>
    <xf numFmtId="0" fontId="4" fillId="0" borderId="69" xfId="2" applyFont="1" applyFill="1" applyBorder="1" applyAlignment="1">
      <alignment horizontal="center" vertical="center"/>
    </xf>
    <xf numFmtId="0" fontId="4" fillId="0" borderId="70" xfId="2" applyFont="1" applyFill="1" applyBorder="1" applyAlignment="1">
      <alignment horizontal="center" vertical="center"/>
    </xf>
    <xf numFmtId="0" fontId="4" fillId="0" borderId="75" xfId="2" applyFont="1" applyFill="1" applyBorder="1" applyAlignment="1">
      <alignment horizontal="center" vertical="center"/>
    </xf>
    <xf numFmtId="49" fontId="28" fillId="0" borderId="1" xfId="2" applyNumberFormat="1" applyFont="1" applyFill="1" applyBorder="1" applyAlignment="1">
      <alignment horizontal="center" vertical="center"/>
    </xf>
    <xf numFmtId="49" fontId="28" fillId="0" borderId="2" xfId="2" applyNumberFormat="1" applyFont="1" applyFill="1" applyBorder="1" applyAlignment="1">
      <alignment horizontal="center" vertical="center"/>
    </xf>
    <xf numFmtId="49" fontId="28" fillId="0" borderId="6" xfId="2" applyNumberFormat="1" applyFont="1" applyFill="1" applyBorder="1" applyAlignment="1">
      <alignment horizontal="center" vertical="center"/>
    </xf>
    <xf numFmtId="49" fontId="28" fillId="0" borderId="46" xfId="2" applyNumberFormat="1" applyFont="1" applyFill="1" applyBorder="1" applyAlignment="1">
      <alignment horizontal="center" vertical="center"/>
    </xf>
    <xf numFmtId="49" fontId="28" fillId="0" borderId="22" xfId="2" applyNumberFormat="1" applyFont="1" applyFill="1" applyBorder="1" applyAlignment="1">
      <alignment horizontal="center" vertical="center"/>
    </xf>
    <xf numFmtId="49" fontId="28" fillId="0" borderId="54" xfId="2" applyNumberFormat="1" applyFont="1" applyFill="1" applyBorder="1" applyAlignment="1">
      <alignment horizontal="center" vertical="center"/>
    </xf>
    <xf numFmtId="0" fontId="24" fillId="5" borderId="0" xfId="2" applyFont="1" applyFill="1" applyAlignment="1">
      <alignment horizontal="center" vertical="center"/>
    </xf>
    <xf numFmtId="0" fontId="18" fillId="5" borderId="45" xfId="2" applyFont="1" applyFill="1" applyBorder="1" applyAlignment="1">
      <alignment vertical="center"/>
    </xf>
    <xf numFmtId="0" fontId="12" fillId="5" borderId="0" xfId="2" applyFont="1" applyFill="1" applyAlignment="1">
      <alignment vertical="center"/>
    </xf>
    <xf numFmtId="0" fontId="4" fillId="0" borderId="27" xfId="2" applyFont="1" applyBorder="1" applyAlignment="1">
      <alignment horizontal="center" vertical="center"/>
    </xf>
    <xf numFmtId="0" fontId="26" fillId="10" borderId="46" xfId="2" applyFont="1" applyFill="1" applyBorder="1" applyAlignment="1">
      <alignment horizontal="center" vertical="center"/>
    </xf>
    <xf numFmtId="0" fontId="26" fillId="10" borderId="22" xfId="2" applyFont="1" applyFill="1" applyBorder="1" applyAlignment="1">
      <alignment horizontal="center" vertical="center"/>
    </xf>
    <xf numFmtId="0" fontId="19" fillId="10" borderId="0" xfId="2" applyFont="1" applyFill="1" applyAlignment="1">
      <alignment horizontal="center" vertical="center"/>
    </xf>
    <xf numFmtId="0" fontId="4" fillId="0" borderId="72" xfId="2" applyFont="1" applyBorder="1" applyAlignment="1">
      <alignment horizontal="center" vertical="center"/>
    </xf>
    <xf numFmtId="0" fontId="4" fillId="0" borderId="73" xfId="2" applyFont="1" applyBorder="1" applyAlignment="1">
      <alignment horizontal="center" vertical="center"/>
    </xf>
    <xf numFmtId="0" fontId="4" fillId="0" borderId="74" xfId="2" applyFont="1" applyBorder="1" applyAlignment="1">
      <alignment horizontal="center" vertical="center"/>
    </xf>
    <xf numFmtId="0" fontId="18" fillId="5" borderId="0" xfId="2" applyFont="1" applyFill="1" applyAlignment="1">
      <alignment vertical="center"/>
    </xf>
    <xf numFmtId="0" fontId="19" fillId="0" borderId="0" xfId="2" applyFont="1" applyBorder="1" applyAlignment="1">
      <alignment vertical="center"/>
    </xf>
    <xf numFmtId="0" fontId="8" fillId="0" borderId="0" xfId="2" applyFont="1" applyBorder="1" applyAlignment="1">
      <alignment horizontal="center" vertical="center"/>
    </xf>
    <xf numFmtId="0" fontId="24" fillId="5" borderId="0" xfId="2" applyFont="1" applyFill="1" applyBorder="1" applyAlignment="1">
      <alignment horizontal="center" vertical="center"/>
    </xf>
    <xf numFmtId="49" fontId="28" fillId="0" borderId="4" xfId="2" applyNumberFormat="1" applyFont="1" applyBorder="1" applyAlignment="1">
      <alignment horizontal="center" vertical="center"/>
    </xf>
    <xf numFmtId="49" fontId="28" fillId="0" borderId="45" xfId="2" applyNumberFormat="1" applyFont="1" applyBorder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0" fillId="0" borderId="22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9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2" xfId="0" applyBorder="1" applyAlignment="1">
      <alignment horizontal="right" vertical="center"/>
    </xf>
    <xf numFmtId="0" fontId="18" fillId="0" borderId="0" xfId="0" applyFont="1" applyAlignment="1">
      <alignment horizontal="center" vertical="center"/>
    </xf>
    <xf numFmtId="49" fontId="17" fillId="0" borderId="0" xfId="2" applyNumberFormat="1" applyFont="1" applyAlignment="1">
      <alignment horizontal="center" vertical="center"/>
    </xf>
    <xf numFmtId="0" fontId="20" fillId="0" borderId="0" xfId="0" applyFont="1" applyBorder="1" applyAlignment="1">
      <alignment vertical="center" wrapText="1"/>
    </xf>
    <xf numFmtId="0" fontId="20" fillId="0" borderId="0" xfId="0" applyFont="1" applyAlignment="1">
      <alignment vertical="center" wrapText="1"/>
    </xf>
    <xf numFmtId="0" fontId="20" fillId="0" borderId="0" xfId="0" applyFont="1" applyBorder="1" applyAlignment="1">
      <alignment horizontal="right" vertical="center" wrapText="1"/>
    </xf>
    <xf numFmtId="0" fontId="20" fillId="0" borderId="0" xfId="0" applyFont="1" applyAlignment="1">
      <alignment horizontal="right" vertical="center" wrapText="1"/>
    </xf>
    <xf numFmtId="0" fontId="4" fillId="4" borderId="10" xfId="4" applyFont="1" applyFill="1" applyBorder="1" applyAlignment="1">
      <alignment horizontal="center" vertical="center"/>
    </xf>
    <xf numFmtId="0" fontId="4" fillId="4" borderId="11" xfId="4" applyFont="1" applyFill="1" applyBorder="1" applyAlignment="1">
      <alignment horizontal="center" vertical="center"/>
    </xf>
    <xf numFmtId="0" fontId="4" fillId="4" borderId="37" xfId="4" applyFont="1" applyFill="1" applyBorder="1" applyAlignment="1">
      <alignment horizontal="center" vertical="center"/>
    </xf>
    <xf numFmtId="0" fontId="4" fillId="7" borderId="10" xfId="4" applyFont="1" applyFill="1" applyBorder="1" applyAlignment="1">
      <alignment horizontal="center" vertical="center"/>
    </xf>
    <xf numFmtId="0" fontId="4" fillId="7" borderId="11" xfId="4" applyFont="1" applyFill="1" applyBorder="1" applyAlignment="1">
      <alignment horizontal="center" vertical="center"/>
    </xf>
    <xf numFmtId="0" fontId="4" fillId="7" borderId="37" xfId="4" applyFont="1" applyFill="1" applyBorder="1" applyAlignment="1">
      <alignment horizontal="center" vertical="center"/>
    </xf>
    <xf numFmtId="0" fontId="2" fillId="0" borderId="38" xfId="4" applyBorder="1" applyAlignment="1">
      <alignment horizontal="center" vertical="center"/>
    </xf>
    <xf numFmtId="0" fontId="2" fillId="0" borderId="39" xfId="4" applyBorder="1" applyAlignment="1">
      <alignment horizontal="center" vertical="center"/>
    </xf>
    <xf numFmtId="0" fontId="2" fillId="0" borderId="40" xfId="4" applyBorder="1" applyAlignment="1">
      <alignment horizontal="center" vertical="center"/>
    </xf>
    <xf numFmtId="0" fontId="2" fillId="0" borderId="41" xfId="4" applyBorder="1" applyAlignment="1">
      <alignment horizontal="center" vertical="center"/>
    </xf>
    <xf numFmtId="0" fontId="2" fillId="0" borderId="42" xfId="4" applyBorder="1" applyAlignment="1">
      <alignment horizontal="center" vertical="center"/>
    </xf>
    <xf numFmtId="0" fontId="2" fillId="0" borderId="43" xfId="4" applyBorder="1" applyAlignment="1">
      <alignment horizontal="center" vertical="center"/>
    </xf>
    <xf numFmtId="0" fontId="2" fillId="0" borderId="44" xfId="4" applyBorder="1" applyAlignment="1">
      <alignment horizontal="center" vertical="center"/>
    </xf>
    <xf numFmtId="0" fontId="1" fillId="0" borderId="1" xfId="4" applyFont="1" applyBorder="1" applyAlignment="1">
      <alignment horizontal="center" vertical="center"/>
    </xf>
    <xf numFmtId="0" fontId="1" fillId="0" borderId="6" xfId="4" applyFont="1" applyBorder="1" applyAlignment="1">
      <alignment horizontal="center" vertical="center"/>
    </xf>
    <xf numFmtId="0" fontId="1" fillId="0" borderId="7" xfId="4" applyFont="1" applyBorder="1" applyAlignment="1">
      <alignment horizontal="left" vertical="center"/>
    </xf>
    <xf numFmtId="0" fontId="1" fillId="0" borderId="2" xfId="4" applyFont="1" applyBorder="1" applyAlignment="1">
      <alignment horizontal="left" vertical="center"/>
    </xf>
    <xf numFmtId="0" fontId="1" fillId="0" borderId="6" xfId="4" applyFont="1" applyBorder="1" applyAlignment="1">
      <alignment horizontal="left" vertical="center"/>
    </xf>
    <xf numFmtId="0" fontId="1" fillId="0" borderId="2" xfId="4" applyFont="1" applyBorder="1" applyAlignment="1">
      <alignment horizontal="center" vertical="center"/>
    </xf>
    <xf numFmtId="0" fontId="7" fillId="0" borderId="10" xfId="4" applyFont="1" applyFill="1" applyBorder="1" applyAlignment="1">
      <alignment horizontal="distributed" vertical="center"/>
    </xf>
    <xf numFmtId="0" fontId="7" fillId="0" borderId="11" xfId="4" applyFont="1" applyFill="1" applyBorder="1" applyAlignment="1">
      <alignment horizontal="distributed" vertical="center"/>
    </xf>
    <xf numFmtId="0" fontId="7" fillId="8" borderId="10" xfId="4" applyFont="1" applyFill="1" applyBorder="1" applyAlignment="1">
      <alignment horizontal="distributed" vertical="center"/>
    </xf>
    <xf numFmtId="0" fontId="7" fillId="8" borderId="11" xfId="4" applyFont="1" applyFill="1" applyBorder="1" applyAlignment="1">
      <alignment horizontal="distributed" vertical="center"/>
    </xf>
    <xf numFmtId="0" fontId="7" fillId="9" borderId="10" xfId="4" applyFont="1" applyFill="1" applyBorder="1" applyAlignment="1">
      <alignment horizontal="distributed" vertical="center"/>
    </xf>
    <xf numFmtId="0" fontId="7" fillId="9" borderId="11" xfId="4" applyFont="1" applyFill="1" applyBorder="1" applyAlignment="1">
      <alignment horizontal="distributed" vertical="center"/>
    </xf>
    <xf numFmtId="0" fontId="7" fillId="8" borderId="13" xfId="4" applyFont="1" applyFill="1" applyBorder="1" applyAlignment="1">
      <alignment horizontal="distributed" vertical="center"/>
    </xf>
    <xf numFmtId="0" fontId="7" fillId="8" borderId="22" xfId="4" applyFont="1" applyFill="1" applyBorder="1" applyAlignment="1">
      <alignment horizontal="distributed" vertical="center"/>
    </xf>
    <xf numFmtId="0" fontId="7" fillId="0" borderId="10" xfId="4" applyFont="1" applyBorder="1" applyAlignment="1">
      <alignment horizontal="distributed" vertical="center"/>
    </xf>
    <xf numFmtId="0" fontId="7" fillId="0" borderId="11" xfId="4" applyFont="1" applyBorder="1" applyAlignment="1">
      <alignment horizontal="distributed" vertical="center"/>
    </xf>
    <xf numFmtId="0" fontId="10" fillId="0" borderId="8" xfId="4" applyFont="1" applyBorder="1" applyAlignment="1">
      <alignment horizontal="distributed" vertical="center"/>
    </xf>
    <xf numFmtId="0" fontId="10" fillId="0" borderId="24" xfId="4" applyFont="1" applyBorder="1" applyAlignment="1">
      <alignment horizontal="distributed" vertical="center"/>
    </xf>
    <xf numFmtId="0" fontId="10" fillId="0" borderId="9" xfId="4" applyFont="1" applyBorder="1" applyAlignment="1">
      <alignment horizontal="distributed" vertical="center"/>
    </xf>
    <xf numFmtId="0" fontId="10" fillId="0" borderId="25" xfId="4" applyFont="1" applyFill="1" applyBorder="1" applyAlignment="1">
      <alignment horizontal="distributed" vertical="center"/>
    </xf>
    <xf numFmtId="0" fontId="10" fillId="0" borderId="0" xfId="4" applyFont="1" applyFill="1" applyAlignment="1">
      <alignment horizontal="distributed" vertical="center"/>
    </xf>
    <xf numFmtId="0" fontId="10" fillId="0" borderId="0" xfId="4" applyFont="1" applyAlignment="1">
      <alignment horizontal="distributed" vertical="center"/>
    </xf>
    <xf numFmtId="0" fontId="10" fillId="0" borderId="14" xfId="4" applyFont="1" applyBorder="1" applyAlignment="1">
      <alignment horizontal="distributed" vertical="center"/>
    </xf>
    <xf numFmtId="0" fontId="10" fillId="0" borderId="25" xfId="4" applyFont="1" applyBorder="1" applyAlignment="1">
      <alignment horizontal="distributed" vertical="center"/>
    </xf>
    <xf numFmtId="0" fontId="10" fillId="0" borderId="28" xfId="4" applyFont="1" applyBorder="1" applyAlignment="1">
      <alignment horizontal="distributed" vertical="center"/>
    </xf>
    <xf numFmtId="0" fontId="10" fillId="0" borderId="19" xfId="4" applyFont="1" applyBorder="1" applyAlignment="1">
      <alignment horizontal="distributed" vertical="center"/>
    </xf>
    <xf numFmtId="0" fontId="10" fillId="0" borderId="19" xfId="4" applyFont="1" applyFill="1" applyBorder="1" applyAlignment="1">
      <alignment horizontal="distributed" vertical="center"/>
    </xf>
    <xf numFmtId="0" fontId="10" fillId="0" borderId="29" xfId="4" applyFont="1" applyBorder="1" applyAlignment="1">
      <alignment horizontal="distributed" vertical="center"/>
    </xf>
    <xf numFmtId="0" fontId="4" fillId="0" borderId="1" xfId="4" applyFont="1" applyBorder="1" applyAlignment="1">
      <alignment horizontal="center" vertical="center" wrapText="1"/>
    </xf>
    <xf numFmtId="0" fontId="4" fillId="0" borderId="2" xfId="4" applyFont="1" applyBorder="1" applyAlignment="1">
      <alignment horizontal="center" vertical="center" wrapText="1"/>
    </xf>
    <xf numFmtId="0" fontId="4" fillId="0" borderId="4" xfId="4" applyFont="1" applyBorder="1" applyAlignment="1">
      <alignment horizontal="center" vertical="center" wrapText="1"/>
    </xf>
    <xf numFmtId="0" fontId="4" fillId="0" borderId="0" xfId="4" applyFont="1" applyBorder="1" applyAlignment="1">
      <alignment horizontal="center" vertical="center" wrapText="1"/>
    </xf>
    <xf numFmtId="0" fontId="7" fillId="4" borderId="10" xfId="4" applyFont="1" applyFill="1" applyBorder="1" applyAlignment="1">
      <alignment horizontal="distributed" vertical="center"/>
    </xf>
    <xf numFmtId="0" fontId="7" fillId="4" borderId="11" xfId="4" applyFont="1" applyFill="1" applyBorder="1" applyAlignment="1">
      <alignment horizontal="distributed" vertical="center"/>
    </xf>
    <xf numFmtId="0" fontId="1" fillId="0" borderId="8" xfId="4" applyFont="1" applyBorder="1" applyAlignment="1">
      <alignment horizontal="center" vertical="center"/>
    </xf>
    <xf numFmtId="0" fontId="1" fillId="0" borderId="13" xfId="4" applyFont="1" applyBorder="1" applyAlignment="1">
      <alignment horizontal="center" vertical="center"/>
    </xf>
    <xf numFmtId="0" fontId="1" fillId="0" borderId="7" xfId="4" applyFont="1" applyBorder="1" applyAlignment="1">
      <alignment horizontal="center" vertical="center"/>
    </xf>
    <xf numFmtId="0" fontId="1" fillId="0" borderId="20" xfId="4" applyFont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1" fillId="0" borderId="25" xfId="4" applyFont="1" applyBorder="1" applyAlignment="1">
      <alignment horizontal="center" vertical="center"/>
    </xf>
    <xf numFmtId="0" fontId="1" fillId="0" borderId="27" xfId="4" applyFont="1" applyBorder="1" applyAlignment="1">
      <alignment horizontal="center" vertical="center"/>
    </xf>
    <xf numFmtId="0" fontId="2" fillId="0" borderId="27" xfId="4" applyBorder="1" applyAlignment="1">
      <alignment horizontal="center" vertical="center"/>
    </xf>
    <xf numFmtId="0" fontId="2" fillId="0" borderId="0" xfId="4" applyAlignment="1">
      <alignment horizontal="center" vertical="center"/>
    </xf>
    <xf numFmtId="0" fontId="7" fillId="9" borderId="13" xfId="4" applyFont="1" applyFill="1" applyBorder="1" applyAlignment="1">
      <alignment horizontal="distributed" vertical="center"/>
    </xf>
    <xf numFmtId="0" fontId="7" fillId="9" borderId="22" xfId="4" applyFont="1" applyFill="1" applyBorder="1" applyAlignment="1">
      <alignment horizontal="distributed" vertical="center"/>
    </xf>
    <xf numFmtId="0" fontId="4" fillId="4" borderId="36" xfId="4" applyFont="1" applyFill="1" applyBorder="1" applyAlignment="1">
      <alignment horizontal="center" vertical="center" wrapText="1"/>
    </xf>
    <xf numFmtId="0" fontId="4" fillId="4" borderId="11" xfId="4" applyFont="1" applyFill="1" applyBorder="1" applyAlignment="1">
      <alignment horizontal="center" vertical="center" wrapText="1"/>
    </xf>
    <xf numFmtId="0" fontId="4" fillId="4" borderId="37" xfId="4" applyFont="1" applyFill="1" applyBorder="1" applyAlignment="1">
      <alignment horizontal="center" vertical="center" wrapText="1"/>
    </xf>
    <xf numFmtId="0" fontId="4" fillId="6" borderId="36" xfId="4" applyFont="1" applyFill="1" applyBorder="1" applyAlignment="1">
      <alignment horizontal="center" vertical="center" wrapText="1"/>
    </xf>
    <xf numFmtId="0" fontId="4" fillId="6" borderId="11" xfId="4" applyFont="1" applyFill="1" applyBorder="1" applyAlignment="1">
      <alignment horizontal="center" vertical="center" wrapText="1"/>
    </xf>
    <xf numFmtId="0" fontId="4" fillId="6" borderId="37" xfId="4" applyFont="1" applyFill="1" applyBorder="1" applyAlignment="1">
      <alignment horizontal="center" vertical="center" wrapText="1"/>
    </xf>
    <xf numFmtId="0" fontId="4" fillId="0" borderId="36" xfId="4" applyFont="1" applyFill="1" applyBorder="1" applyAlignment="1">
      <alignment horizontal="center" vertical="center" wrapText="1"/>
    </xf>
    <xf numFmtId="0" fontId="4" fillId="0" borderId="11" xfId="4" applyFont="1" applyFill="1" applyBorder="1" applyAlignment="1">
      <alignment horizontal="center" vertical="center" wrapText="1"/>
    </xf>
    <xf numFmtId="0" fontId="4" fillId="0" borderId="37" xfId="4" applyFont="1" applyFill="1" applyBorder="1" applyAlignment="1">
      <alignment horizontal="center" vertical="center" wrapText="1"/>
    </xf>
    <xf numFmtId="0" fontId="4" fillId="0" borderId="3" xfId="4" applyFont="1" applyFill="1" applyBorder="1" applyAlignment="1">
      <alignment horizontal="center" vertical="center"/>
    </xf>
    <xf numFmtId="0" fontId="5" fillId="0" borderId="3" xfId="4" applyFont="1" applyFill="1" applyBorder="1" applyAlignment="1">
      <alignment horizontal="center" vertical="center"/>
    </xf>
    <xf numFmtId="0" fontId="5" fillId="0" borderId="3" xfId="4" applyFont="1" applyFill="1" applyBorder="1" applyAlignment="1">
      <alignment horizontal="center" vertical="center" wrapText="1"/>
    </xf>
    <xf numFmtId="0" fontId="7" fillId="0" borderId="0" xfId="4" applyFont="1" applyBorder="1" applyAlignment="1">
      <alignment horizontal="distributed" vertical="center"/>
    </xf>
    <xf numFmtId="0" fontId="5" fillId="0" borderId="0" xfId="4" applyFont="1" applyAlignment="1">
      <alignment horizontal="center" vertical="center"/>
    </xf>
    <xf numFmtId="0" fontId="1" fillId="4" borderId="24" xfId="4" applyFont="1" applyFill="1" applyBorder="1" applyAlignment="1">
      <alignment horizontal="center" vertical="center"/>
    </xf>
    <xf numFmtId="20" fontId="6" fillId="4" borderId="8" xfId="4" applyNumberFormat="1" applyFont="1" applyFill="1" applyBorder="1" applyAlignment="1">
      <alignment horizontal="left" vertical="center"/>
    </xf>
    <xf numFmtId="20" fontId="6" fillId="4" borderId="9" xfId="4" applyNumberFormat="1" applyFont="1" applyFill="1" applyBorder="1" applyAlignment="1">
      <alignment horizontal="left" vertical="center"/>
    </xf>
    <xf numFmtId="0" fontId="8" fillId="4" borderId="15" xfId="3" applyFont="1" applyFill="1" applyBorder="1" applyAlignment="1">
      <alignment horizontal="distributed" vertical="center"/>
    </xf>
    <xf numFmtId="0" fontId="2" fillId="4" borderId="16" xfId="3" applyFont="1" applyFill="1" applyBorder="1" applyAlignment="1">
      <alignment horizontal="distributed" vertical="center"/>
    </xf>
    <xf numFmtId="0" fontId="2" fillId="4" borderId="16" xfId="4" applyNumberFormat="1" applyFont="1" applyFill="1" applyBorder="1" applyAlignment="1">
      <alignment horizontal="center" vertical="center"/>
    </xf>
    <xf numFmtId="0" fontId="2" fillId="4" borderId="2" xfId="4" applyNumberFormat="1" applyFont="1" applyFill="1" applyBorder="1" applyAlignment="1">
      <alignment horizontal="center" vertical="center"/>
    </xf>
    <xf numFmtId="0" fontId="0" fillId="4" borderId="18" xfId="3" applyFont="1" applyFill="1" applyBorder="1" applyAlignment="1">
      <alignment horizontal="distributed" vertical="center"/>
    </xf>
    <xf numFmtId="0" fontId="1" fillId="4" borderId="22" xfId="4" applyFont="1" applyFill="1" applyBorder="1" applyAlignment="1">
      <alignment horizontal="center" vertical="center"/>
    </xf>
    <xf numFmtId="20" fontId="6" fillId="4" borderId="13" xfId="4" applyNumberFormat="1" applyFont="1" applyFill="1" applyBorder="1" applyAlignment="1">
      <alignment horizontal="right" vertical="center"/>
    </xf>
    <xf numFmtId="20" fontId="6" fillId="4" borderId="14" xfId="4" applyNumberFormat="1" applyFont="1" applyFill="1" applyBorder="1" applyAlignment="1">
      <alignment horizontal="right" vertical="center"/>
    </xf>
    <xf numFmtId="0" fontId="7" fillId="4" borderId="16" xfId="3" applyFont="1" applyFill="1" applyBorder="1" applyAlignment="1">
      <alignment horizontal="distributed" vertical="center" shrinkToFit="1"/>
    </xf>
    <xf numFmtId="0" fontId="7" fillId="4" borderId="16" xfId="4" applyNumberFormat="1" applyFont="1" applyFill="1" applyBorder="1" applyAlignment="1">
      <alignment horizontal="center" vertical="center"/>
    </xf>
    <xf numFmtId="0" fontId="7" fillId="4" borderId="17" xfId="3" applyFont="1" applyFill="1" applyBorder="1" applyAlignment="1">
      <alignment horizontal="distributed" vertical="center" shrinkToFit="1"/>
    </xf>
    <xf numFmtId="0" fontId="2" fillId="4" borderId="16" xfId="4" applyFont="1" applyFill="1" applyBorder="1" applyAlignment="1">
      <alignment horizontal="center" vertical="center"/>
    </xf>
    <xf numFmtId="0" fontId="2" fillId="4" borderId="15" xfId="4" applyFont="1" applyFill="1" applyBorder="1" applyAlignment="1">
      <alignment horizontal="center" vertical="center"/>
    </xf>
    <xf numFmtId="0" fontId="7" fillId="4" borderId="17" xfId="3" applyFont="1" applyFill="1" applyBorder="1" applyAlignment="1">
      <alignment horizontal="distributed" vertical="center"/>
    </xf>
    <xf numFmtId="0" fontId="1" fillId="4" borderId="2" xfId="4" applyFont="1" applyFill="1" applyBorder="1" applyAlignment="1">
      <alignment horizontal="center" vertical="center"/>
    </xf>
    <xf numFmtId="20" fontId="6" fillId="4" borderId="7" xfId="4" applyNumberFormat="1" applyFont="1" applyFill="1" applyBorder="1" applyAlignment="1">
      <alignment horizontal="left" vertical="center"/>
    </xf>
    <xf numFmtId="20" fontId="6" fillId="4" borderId="18" xfId="4" applyNumberFormat="1" applyFont="1" applyFill="1" applyBorder="1" applyAlignment="1">
      <alignment horizontal="left" vertical="center"/>
    </xf>
    <xf numFmtId="0" fontId="2" fillId="4" borderId="17" xfId="4" applyFont="1" applyFill="1" applyBorder="1" applyAlignment="1">
      <alignment horizontal="center" vertical="center"/>
    </xf>
    <xf numFmtId="0" fontId="7" fillId="4" borderId="15" xfId="3" applyFont="1" applyFill="1" applyBorder="1" applyAlignment="1">
      <alignment horizontal="distributed" vertical="center"/>
    </xf>
    <xf numFmtId="0" fontId="0" fillId="4" borderId="15" xfId="3" applyFont="1" applyFill="1" applyBorder="1" applyAlignment="1">
      <alignment horizontal="distributed" vertical="center" shrinkToFit="1"/>
    </xf>
    <xf numFmtId="0" fontId="2" fillId="4" borderId="16" xfId="3" applyFont="1" applyFill="1" applyBorder="1" applyAlignment="1">
      <alignment horizontal="distributed" vertical="center" shrinkToFit="1"/>
    </xf>
    <xf numFmtId="0" fontId="8" fillId="4" borderId="17" xfId="3" applyFont="1" applyFill="1" applyBorder="1" applyAlignment="1">
      <alignment horizontal="distributed" vertical="center"/>
    </xf>
    <xf numFmtId="0" fontId="0" fillId="4" borderId="15" xfId="3" applyFont="1" applyFill="1" applyBorder="1" applyAlignment="1">
      <alignment horizontal="distributed" vertical="center"/>
    </xf>
    <xf numFmtId="0" fontId="7" fillId="4" borderId="16" xfId="4" applyFont="1" applyFill="1" applyBorder="1" applyAlignment="1">
      <alignment horizontal="center" vertical="center"/>
    </xf>
    <xf numFmtId="0" fontId="11" fillId="4" borderId="15" xfId="3" applyFont="1" applyFill="1" applyBorder="1" applyAlignment="1">
      <alignment horizontal="distributed" vertical="center"/>
    </xf>
    <xf numFmtId="0" fontId="11" fillId="4" borderId="19" xfId="3" applyFont="1" applyFill="1" applyBorder="1" applyAlignment="1">
      <alignment horizontal="distributed" vertical="center"/>
    </xf>
    <xf numFmtId="0" fontId="11" fillId="4" borderId="17" xfId="3" applyFont="1" applyFill="1" applyBorder="1" applyAlignment="1">
      <alignment horizontal="distributed" vertical="center"/>
    </xf>
    <xf numFmtId="0" fontId="7" fillId="4" borderId="13" xfId="4" applyFont="1" applyFill="1" applyBorder="1" applyAlignment="1">
      <alignment horizontal="distributed" vertical="center"/>
    </xf>
    <xf numFmtId="0" fontId="7" fillId="4" borderId="22" xfId="4" applyFont="1" applyFill="1" applyBorder="1" applyAlignment="1">
      <alignment horizontal="distributed" vertical="center"/>
    </xf>
    <xf numFmtId="0" fontId="7" fillId="4" borderId="22" xfId="4" applyFont="1" applyFill="1" applyBorder="1" applyAlignment="1">
      <alignment vertical="center"/>
    </xf>
    <xf numFmtId="0" fontId="7" fillId="4" borderId="22" xfId="4" applyFont="1" applyFill="1" applyBorder="1" applyAlignment="1">
      <alignment horizontal="center" vertical="center"/>
    </xf>
    <xf numFmtId="0" fontId="7" fillId="4" borderId="23" xfId="4" applyFont="1" applyFill="1" applyBorder="1" applyAlignment="1">
      <alignment horizontal="center" vertical="center"/>
    </xf>
    <xf numFmtId="0" fontId="8" fillId="4" borderId="15" xfId="3" applyFont="1" applyFill="1" applyBorder="1" applyAlignment="1">
      <alignment horizontal="distributed" vertical="center" shrinkToFit="1"/>
    </xf>
    <xf numFmtId="0" fontId="0" fillId="4" borderId="17" xfId="3" applyFont="1" applyFill="1" applyBorder="1" applyAlignment="1">
      <alignment horizontal="distributed" vertical="center"/>
    </xf>
    <xf numFmtId="0" fontId="0" fillId="4" borderId="22" xfId="0" applyFont="1" applyFill="1" applyBorder="1" applyAlignment="1">
      <alignment horizontal="center" vertical="center"/>
    </xf>
    <xf numFmtId="0" fontId="0" fillId="4" borderId="11" xfId="0" applyFont="1" applyFill="1" applyBorder="1" applyAlignment="1">
      <alignment horizontal="distributed" vertical="center"/>
    </xf>
    <xf numFmtId="0" fontId="2" fillId="4" borderId="19" xfId="4" applyNumberFormat="1" applyFont="1" applyFill="1" applyBorder="1" applyAlignment="1">
      <alignment horizontal="center" vertical="center"/>
    </xf>
    <xf numFmtId="0" fontId="7" fillId="4" borderId="15" xfId="4" applyFont="1" applyFill="1" applyBorder="1" applyAlignment="1">
      <alignment horizontal="center" vertical="center"/>
    </xf>
    <xf numFmtId="0" fontId="7" fillId="4" borderId="17" xfId="4" applyFont="1" applyFill="1" applyBorder="1" applyAlignment="1">
      <alignment horizontal="center" vertical="center"/>
    </xf>
    <xf numFmtId="20" fontId="6" fillId="4" borderId="28" xfId="4" applyNumberFormat="1" applyFont="1" applyFill="1" applyBorder="1" applyAlignment="1">
      <alignment horizontal="right" vertical="center"/>
    </xf>
    <xf numFmtId="20" fontId="6" fillId="4" borderId="29" xfId="4" applyNumberFormat="1" applyFont="1" applyFill="1" applyBorder="1" applyAlignment="1">
      <alignment horizontal="right" vertical="center"/>
    </xf>
    <xf numFmtId="0" fontId="12" fillId="4" borderId="25" xfId="3" applyFont="1" applyFill="1" applyBorder="1" applyAlignment="1">
      <alignment horizontal="center" vertical="center" shrinkToFit="1"/>
    </xf>
    <xf numFmtId="0" fontId="12" fillId="4" borderId="0" xfId="3" applyFont="1" applyFill="1" applyBorder="1" applyAlignment="1">
      <alignment horizontal="center" vertical="center" shrinkToFit="1"/>
    </xf>
    <xf numFmtId="0" fontId="12" fillId="4" borderId="0" xfId="3" applyNumberFormat="1" applyFont="1" applyFill="1" applyBorder="1" applyAlignment="1" applyProtection="1">
      <alignment horizontal="center" vertical="center" shrinkToFit="1"/>
    </xf>
    <xf numFmtId="0" fontId="12" fillId="4" borderId="14" xfId="3" applyFont="1" applyFill="1" applyBorder="1" applyAlignment="1">
      <alignment horizontal="center" vertical="center" shrinkToFit="1"/>
    </xf>
    <xf numFmtId="0" fontId="0" fillId="4" borderId="14" xfId="0" applyFont="1" applyFill="1" applyBorder="1" applyAlignment="1">
      <alignment horizontal="center" vertical="center"/>
    </xf>
    <xf numFmtId="20" fontId="6" fillId="4" borderId="25" xfId="4" applyNumberFormat="1" applyFont="1" applyFill="1" applyBorder="1" applyAlignment="1">
      <alignment horizontal="right" vertical="center"/>
    </xf>
    <xf numFmtId="0" fontId="2" fillId="4" borderId="0" xfId="4" applyFill="1">
      <alignment vertical="center"/>
    </xf>
    <xf numFmtId="0" fontId="7" fillId="4" borderId="33" xfId="3" applyNumberFormat="1" applyFont="1" applyFill="1" applyBorder="1" applyAlignment="1" applyProtection="1">
      <alignment vertical="center"/>
    </xf>
    <xf numFmtId="0" fontId="7" fillId="4" borderId="33" xfId="3" applyFont="1" applyFill="1" applyBorder="1" applyAlignment="1">
      <alignment vertical="center"/>
    </xf>
    <xf numFmtId="0" fontId="13" fillId="4" borderId="32" xfId="3" applyFont="1" applyFill="1" applyBorder="1" applyAlignment="1">
      <alignment vertical="center"/>
    </xf>
    <xf numFmtId="0" fontId="13" fillId="4" borderId="33" xfId="3" applyFont="1" applyFill="1" applyBorder="1" applyAlignment="1">
      <alignment vertical="center"/>
    </xf>
    <xf numFmtId="0" fontId="7" fillId="4" borderId="35" xfId="3" applyFont="1" applyFill="1" applyBorder="1" applyAlignment="1">
      <alignment vertical="center"/>
    </xf>
    <xf numFmtId="0" fontId="1" fillId="4" borderId="18" xfId="4" applyFont="1" applyFill="1" applyBorder="1" applyAlignment="1">
      <alignment horizontal="center" vertical="center"/>
    </xf>
    <xf numFmtId="0" fontId="1" fillId="4" borderId="17" xfId="4" applyFont="1" applyFill="1" applyBorder="1" applyAlignment="1">
      <alignment horizontal="center" vertical="center"/>
    </xf>
    <xf numFmtId="0" fontId="0" fillId="4" borderId="23" xfId="0" applyFont="1" applyFill="1" applyBorder="1" applyAlignment="1">
      <alignment horizontal="center" vertical="center"/>
    </xf>
    <xf numFmtId="0" fontId="1" fillId="4" borderId="15" xfId="4" applyFont="1" applyFill="1" applyBorder="1" applyAlignment="1">
      <alignment horizontal="center" vertical="center"/>
    </xf>
    <xf numFmtId="0" fontId="9" fillId="4" borderId="16" xfId="4" applyNumberFormat="1" applyFont="1" applyFill="1" applyBorder="1" applyAlignment="1">
      <alignment horizontal="center" vertical="center"/>
    </xf>
    <xf numFmtId="0" fontId="9" fillId="4" borderId="17" xfId="3" applyFont="1" applyFill="1" applyBorder="1" applyAlignment="1">
      <alignment horizontal="distributed" vertical="center"/>
    </xf>
    <xf numFmtId="0" fontId="7" fillId="4" borderId="15" xfId="3" applyFont="1" applyFill="1" applyBorder="1" applyAlignment="1">
      <alignment horizontal="distributed" vertical="center" shrinkToFit="1"/>
    </xf>
    <xf numFmtId="20" fontId="6" fillId="4" borderId="23" xfId="4" applyNumberFormat="1" applyFont="1" applyFill="1" applyBorder="1" applyAlignment="1">
      <alignment horizontal="right" vertical="center"/>
    </xf>
    <xf numFmtId="0" fontId="1" fillId="4" borderId="17" xfId="3" applyFont="1" applyFill="1" applyBorder="1" applyAlignment="1">
      <alignment horizontal="distributed" vertical="center"/>
    </xf>
    <xf numFmtId="20" fontId="6" fillId="4" borderId="7" xfId="4" applyNumberFormat="1" applyFont="1" applyFill="1" applyBorder="1" applyAlignment="1">
      <alignment horizontal="right" vertical="center"/>
    </xf>
    <xf numFmtId="20" fontId="6" fillId="4" borderId="18" xfId="4" applyNumberFormat="1" applyFont="1" applyFill="1" applyBorder="1" applyAlignment="1">
      <alignment horizontal="right" vertical="center"/>
    </xf>
    <xf numFmtId="0" fontId="1" fillId="4" borderId="0" xfId="4" applyFont="1" applyFill="1" applyBorder="1" applyAlignment="1">
      <alignment horizontal="center" vertical="center"/>
    </xf>
    <xf numFmtId="0" fontId="1" fillId="4" borderId="34" xfId="4" applyFont="1" applyFill="1" applyBorder="1" applyAlignment="1">
      <alignment horizontal="center" vertical="center"/>
    </xf>
    <xf numFmtId="0" fontId="2" fillId="4" borderId="34" xfId="4" applyFill="1" applyBorder="1" applyAlignment="1">
      <alignment horizontal="center" vertical="center"/>
    </xf>
    <xf numFmtId="0" fontId="9" fillId="4" borderId="0" xfId="4" applyFont="1" applyFill="1" applyAlignment="1">
      <alignment vertical="center"/>
    </xf>
    <xf numFmtId="0" fontId="2" fillId="4" borderId="32" xfId="4" applyFill="1" applyBorder="1">
      <alignment vertical="center"/>
    </xf>
    <xf numFmtId="0" fontId="2" fillId="4" borderId="33" xfId="4" applyFill="1" applyBorder="1">
      <alignment vertical="center"/>
    </xf>
    <xf numFmtId="0" fontId="2" fillId="4" borderId="35" xfId="4" applyFill="1" applyBorder="1">
      <alignment vertical="center"/>
    </xf>
    <xf numFmtId="0" fontId="9" fillId="4" borderId="0" xfId="4" applyFont="1" applyFill="1" applyAlignment="1">
      <alignment horizontal="center" vertical="center"/>
    </xf>
    <xf numFmtId="0" fontId="2" fillId="4" borderId="19" xfId="4" applyFill="1" applyBorder="1">
      <alignment vertical="center"/>
    </xf>
    <xf numFmtId="0" fontId="2" fillId="4" borderId="29" xfId="4" applyFill="1" applyBorder="1">
      <alignment vertical="center"/>
    </xf>
    <xf numFmtId="0" fontId="7" fillId="11" borderId="12" xfId="4" applyFont="1" applyFill="1" applyBorder="1" applyAlignment="1">
      <alignment horizontal="center" vertical="center"/>
    </xf>
    <xf numFmtId="0" fontId="7" fillId="10" borderId="11" xfId="4" applyFont="1" applyFill="1" applyBorder="1" applyAlignment="1">
      <alignment horizontal="distributed" vertical="center"/>
    </xf>
    <xf numFmtId="0" fontId="7" fillId="10" borderId="11" xfId="4" applyFont="1" applyFill="1" applyBorder="1" applyAlignment="1">
      <alignment horizontal="center" vertical="center"/>
    </xf>
    <xf numFmtId="0" fontId="7" fillId="10" borderId="16" xfId="3" applyFont="1" applyFill="1" applyBorder="1" applyAlignment="1">
      <alignment horizontal="distributed" vertical="center" shrinkToFit="1"/>
    </xf>
    <xf numFmtId="0" fontId="7" fillId="10" borderId="16" xfId="4" applyNumberFormat="1" applyFont="1" applyFill="1" applyBorder="1" applyAlignment="1">
      <alignment horizontal="center" vertical="center"/>
    </xf>
    <xf numFmtId="0" fontId="7" fillId="10" borderId="17" xfId="3" applyFont="1" applyFill="1" applyBorder="1" applyAlignment="1">
      <alignment horizontal="distributed" vertical="center" shrinkToFit="1"/>
    </xf>
    <xf numFmtId="0" fontId="7" fillId="12" borderId="10" xfId="4" applyFont="1" applyFill="1" applyBorder="1" applyAlignment="1">
      <alignment horizontal="distributed" vertical="center"/>
    </xf>
    <xf numFmtId="0" fontId="7" fillId="12" borderId="11" xfId="4" applyFont="1" applyFill="1" applyBorder="1" applyAlignment="1">
      <alignment horizontal="distributed" vertical="center"/>
    </xf>
    <xf numFmtId="0" fontId="7" fillId="12" borderId="11" xfId="4" applyFont="1" applyFill="1" applyBorder="1" applyAlignment="1">
      <alignment horizontal="center" vertical="center"/>
    </xf>
    <xf numFmtId="0" fontId="7" fillId="12" borderId="12" xfId="4" applyFont="1" applyFill="1" applyBorder="1" applyAlignment="1">
      <alignment horizontal="center" vertical="center"/>
    </xf>
    <xf numFmtId="0" fontId="7" fillId="12" borderId="15" xfId="3" applyFont="1" applyFill="1" applyBorder="1" applyAlignment="1">
      <alignment horizontal="distributed" vertical="center"/>
    </xf>
    <xf numFmtId="0" fontId="7" fillId="12" borderId="16" xfId="3" applyFont="1" applyFill="1" applyBorder="1" applyAlignment="1">
      <alignment horizontal="distributed" vertical="center"/>
    </xf>
    <xf numFmtId="0" fontId="7" fillId="12" borderId="16" xfId="4" applyNumberFormat="1" applyFont="1" applyFill="1" applyBorder="1" applyAlignment="1">
      <alignment horizontal="center" vertical="center"/>
    </xf>
    <xf numFmtId="0" fontId="7" fillId="12" borderId="17" xfId="3" applyFont="1" applyFill="1" applyBorder="1" applyAlignment="1">
      <alignment horizontal="distributed" vertical="center"/>
    </xf>
    <xf numFmtId="0" fontId="7" fillId="10" borderId="10" xfId="4" applyFont="1" applyFill="1" applyBorder="1" applyAlignment="1">
      <alignment horizontal="distributed" vertical="center"/>
    </xf>
    <xf numFmtId="0" fontId="2" fillId="10" borderId="16" xfId="4" applyFont="1" applyFill="1" applyBorder="1" applyAlignment="1">
      <alignment horizontal="center" vertical="center"/>
    </xf>
    <xf numFmtId="0" fontId="7" fillId="10" borderId="16" xfId="4" applyFont="1" applyFill="1" applyBorder="1" applyAlignment="1">
      <alignment horizontal="center" vertical="center"/>
    </xf>
    <xf numFmtId="0" fontId="7" fillId="13" borderId="11" xfId="4" applyFont="1" applyFill="1" applyBorder="1" applyAlignment="1">
      <alignment horizontal="distributed" vertical="center"/>
    </xf>
    <xf numFmtId="0" fontId="7" fillId="13" borderId="11" xfId="4" applyFont="1" applyFill="1" applyBorder="1" applyAlignment="1">
      <alignment horizontal="center" vertical="center"/>
    </xf>
    <xf numFmtId="0" fontId="7" fillId="13" borderId="12" xfId="4" applyFont="1" applyFill="1" applyBorder="1" applyAlignment="1">
      <alignment horizontal="center" vertical="center"/>
    </xf>
    <xf numFmtId="0" fontId="7" fillId="13" borderId="16" xfId="3" applyFont="1" applyFill="1" applyBorder="1" applyAlignment="1">
      <alignment horizontal="distributed" vertical="center" shrinkToFit="1"/>
    </xf>
    <xf numFmtId="0" fontId="7" fillId="13" borderId="16" xfId="4" applyNumberFormat="1" applyFont="1" applyFill="1" applyBorder="1" applyAlignment="1">
      <alignment horizontal="center" vertical="center"/>
    </xf>
    <xf numFmtId="0" fontId="7" fillId="13" borderId="17" xfId="3" applyFont="1" applyFill="1" applyBorder="1" applyAlignment="1">
      <alignment horizontal="distributed" vertical="center" shrinkToFit="1"/>
    </xf>
    <xf numFmtId="0" fontId="7" fillId="13" borderId="16" xfId="4" applyFont="1" applyFill="1" applyBorder="1" applyAlignment="1">
      <alignment horizontal="center" vertical="center"/>
    </xf>
    <xf numFmtId="0" fontId="0" fillId="4" borderId="16" xfId="3" applyFont="1" applyFill="1" applyBorder="1" applyAlignment="1">
      <alignment horizontal="distributed" vertical="center" shrinkToFit="1"/>
    </xf>
    <xf numFmtId="0" fontId="10" fillId="4" borderId="8" xfId="4" applyFont="1" applyFill="1" applyBorder="1" applyAlignment="1">
      <alignment horizontal="distributed" vertical="center" wrapText="1"/>
    </xf>
    <xf numFmtId="0" fontId="10" fillId="4" borderId="24" xfId="4" applyFont="1" applyFill="1" applyBorder="1" applyAlignment="1">
      <alignment horizontal="distributed" vertical="center" wrapText="1"/>
    </xf>
    <xf numFmtId="0" fontId="10" fillId="4" borderId="9" xfId="4" applyFont="1" applyFill="1" applyBorder="1" applyAlignment="1">
      <alignment horizontal="distributed" vertical="center" wrapText="1"/>
    </xf>
    <xf numFmtId="0" fontId="10" fillId="4" borderId="25" xfId="4" applyFont="1" applyFill="1" applyBorder="1" applyAlignment="1">
      <alignment horizontal="distributed" vertical="center" wrapText="1"/>
    </xf>
    <xf numFmtId="0" fontId="10" fillId="4" borderId="0" xfId="4" applyFont="1" applyFill="1" applyAlignment="1">
      <alignment horizontal="distributed" vertical="center" wrapText="1"/>
    </xf>
    <xf numFmtId="0" fontId="10" fillId="4" borderId="14" xfId="4" applyFont="1" applyFill="1" applyBorder="1" applyAlignment="1">
      <alignment horizontal="distributed" vertical="center" wrapText="1"/>
    </xf>
    <xf numFmtId="0" fontId="2" fillId="4" borderId="17" xfId="3" applyFont="1" applyFill="1" applyBorder="1" applyAlignment="1">
      <alignment horizontal="distributed" vertical="center" shrinkToFit="1"/>
    </xf>
    <xf numFmtId="0" fontId="7" fillId="4" borderId="24" xfId="4" applyFont="1" applyFill="1" applyBorder="1" applyAlignment="1">
      <alignment horizontal="distributed" vertical="center"/>
    </xf>
    <xf numFmtId="0" fontId="7" fillId="4" borderId="9" xfId="4" applyFont="1" applyFill="1" applyBorder="1" applyAlignment="1">
      <alignment horizontal="distributed" vertical="center"/>
    </xf>
    <xf numFmtId="0" fontId="7" fillId="4" borderId="0" xfId="4" applyFont="1" applyFill="1" applyAlignment="1">
      <alignment horizontal="distributed" vertical="center"/>
    </xf>
    <xf numFmtId="0" fontId="7" fillId="4" borderId="14" xfId="4" applyFont="1" applyFill="1" applyBorder="1" applyAlignment="1">
      <alignment horizontal="distributed" vertical="center"/>
    </xf>
    <xf numFmtId="0" fontId="10" fillId="4" borderId="28" xfId="4" applyFont="1" applyFill="1" applyBorder="1" applyAlignment="1">
      <alignment horizontal="distributed" vertical="center" wrapText="1"/>
    </xf>
    <xf numFmtId="0" fontId="10" fillId="4" borderId="19" xfId="4" applyFont="1" applyFill="1" applyBorder="1" applyAlignment="1">
      <alignment horizontal="distributed" vertical="center" wrapText="1"/>
    </xf>
    <xf numFmtId="0" fontId="10" fillId="4" borderId="29" xfId="4" applyFont="1" applyFill="1" applyBorder="1" applyAlignment="1">
      <alignment horizontal="distributed" vertical="center" wrapText="1"/>
    </xf>
    <xf numFmtId="0" fontId="9" fillId="4" borderId="15" xfId="3" applyFont="1" applyFill="1" applyBorder="1" applyAlignment="1">
      <alignment horizontal="distributed" vertical="center"/>
    </xf>
    <xf numFmtId="0" fontId="9" fillId="4" borderId="16" xfId="3" applyFont="1" applyFill="1" applyBorder="1" applyAlignment="1">
      <alignment horizontal="distributed" vertical="center"/>
    </xf>
    <xf numFmtId="0" fontId="9" fillId="4" borderId="17" xfId="3" applyFont="1" applyFill="1" applyBorder="1" applyAlignment="1">
      <alignment horizontal="distributed" vertical="center" shrinkToFit="1"/>
    </xf>
    <xf numFmtId="0" fontId="0" fillId="10" borderId="15" xfId="3" applyFont="1" applyFill="1" applyBorder="1" applyAlignment="1">
      <alignment horizontal="distributed" vertical="center"/>
    </xf>
    <xf numFmtId="0" fontId="2" fillId="10" borderId="16" xfId="3" applyFont="1" applyFill="1" applyBorder="1" applyAlignment="1">
      <alignment horizontal="distributed" vertical="center"/>
    </xf>
    <xf numFmtId="0" fontId="2" fillId="10" borderId="16" xfId="4" applyNumberFormat="1" applyFont="1" applyFill="1" applyBorder="1" applyAlignment="1">
      <alignment horizontal="center" vertical="center"/>
    </xf>
    <xf numFmtId="0" fontId="0" fillId="10" borderId="17" xfId="3" applyFont="1" applyFill="1" applyBorder="1" applyAlignment="1">
      <alignment horizontal="distributed" vertical="center"/>
    </xf>
    <xf numFmtId="0" fontId="7" fillId="13" borderId="10" xfId="4" applyFont="1" applyFill="1" applyBorder="1" applyAlignment="1">
      <alignment horizontal="distributed" vertical="center"/>
    </xf>
    <xf numFmtId="0" fontId="8" fillId="13" borderId="15" xfId="3" applyFont="1" applyFill="1" applyBorder="1" applyAlignment="1">
      <alignment horizontal="distributed" vertical="center"/>
    </xf>
    <xf numFmtId="0" fontId="2" fillId="13" borderId="16" xfId="3" applyFont="1" applyFill="1" applyBorder="1" applyAlignment="1">
      <alignment horizontal="distributed" vertical="center"/>
    </xf>
    <xf numFmtId="0" fontId="2" fillId="13" borderId="16" xfId="4" applyNumberFormat="1" applyFont="1" applyFill="1" applyBorder="1" applyAlignment="1">
      <alignment horizontal="center" vertical="center"/>
    </xf>
    <xf numFmtId="0" fontId="2" fillId="13" borderId="2" xfId="4" applyNumberFormat="1" applyFont="1" applyFill="1" applyBorder="1" applyAlignment="1">
      <alignment horizontal="center" vertical="center"/>
    </xf>
    <xf numFmtId="0" fontId="0" fillId="13" borderId="18" xfId="3" applyFont="1" applyFill="1" applyBorder="1" applyAlignment="1">
      <alignment horizontal="distributed" vertical="center"/>
    </xf>
    <xf numFmtId="0" fontId="8" fillId="13" borderId="16" xfId="3" applyFont="1" applyFill="1" applyBorder="1" applyAlignment="1">
      <alignment horizontal="distributed" vertical="center"/>
    </xf>
    <xf numFmtId="0" fontId="0" fillId="4" borderId="7" xfId="3" applyFont="1" applyFill="1" applyBorder="1" applyAlignment="1">
      <alignment horizontal="distributed" vertical="center"/>
    </xf>
    <xf numFmtId="0" fontId="2" fillId="4" borderId="2" xfId="3" applyFont="1" applyFill="1" applyBorder="1" applyAlignment="1">
      <alignment horizontal="distributed" vertical="center"/>
    </xf>
    <xf numFmtId="0" fontId="7" fillId="4" borderId="30" xfId="4" applyFont="1" applyFill="1" applyBorder="1" applyAlignment="1">
      <alignment horizontal="center" vertical="center"/>
    </xf>
    <xf numFmtId="0" fontId="9" fillId="4" borderId="15" xfId="4" applyFont="1" applyFill="1" applyBorder="1" applyAlignment="1">
      <alignment horizontal="center" vertical="center"/>
    </xf>
    <xf numFmtId="0" fontId="9" fillId="4" borderId="17" xfId="4" applyFont="1" applyFill="1" applyBorder="1" applyAlignment="1">
      <alignment horizontal="center" vertical="center"/>
    </xf>
    <xf numFmtId="0" fontId="11" fillId="4" borderId="31" xfId="3" applyFont="1" applyFill="1" applyBorder="1" applyAlignment="1">
      <alignment horizontal="distributed" vertical="center"/>
    </xf>
    <xf numFmtId="0" fontId="7" fillId="4" borderId="11" xfId="4" applyFont="1" applyFill="1" applyBorder="1" applyAlignment="1">
      <alignment vertical="center"/>
    </xf>
    <xf numFmtId="0" fontId="11" fillId="4" borderId="29" xfId="3" applyFont="1" applyFill="1" applyBorder="1" applyAlignment="1">
      <alignment horizontal="distributed" vertical="center"/>
    </xf>
    <xf numFmtId="0" fontId="10" fillId="4" borderId="8" xfId="4" applyFont="1" applyFill="1" applyBorder="1" applyAlignment="1">
      <alignment horizontal="center" vertical="center"/>
    </xf>
    <xf numFmtId="0" fontId="10" fillId="4" borderId="24" xfId="4" applyFont="1" applyFill="1" applyBorder="1" applyAlignment="1">
      <alignment horizontal="center" vertical="center"/>
    </xf>
    <xf numFmtId="0" fontId="10" fillId="4" borderId="9" xfId="4" applyFont="1" applyFill="1" applyBorder="1" applyAlignment="1">
      <alignment horizontal="center" vertical="center"/>
    </xf>
    <xf numFmtId="0" fontId="10" fillId="4" borderId="25" xfId="4" applyFont="1" applyFill="1" applyBorder="1" applyAlignment="1">
      <alignment horizontal="center" vertical="center"/>
    </xf>
    <xf numFmtId="0" fontId="10" fillId="4" borderId="0" xfId="4" applyFont="1" applyFill="1" applyAlignment="1">
      <alignment horizontal="center" vertical="center"/>
    </xf>
    <xf numFmtId="0" fontId="10" fillId="4" borderId="14" xfId="4" applyFont="1" applyFill="1" applyBorder="1" applyAlignment="1">
      <alignment horizontal="center" vertical="center"/>
    </xf>
    <xf numFmtId="0" fontId="0" fillId="4" borderId="17" xfId="3" applyFont="1" applyFill="1" applyBorder="1" applyAlignment="1">
      <alignment horizontal="distributed" vertical="center" shrinkToFit="1"/>
    </xf>
    <xf numFmtId="0" fontId="8" fillId="4" borderId="17" xfId="3" applyFont="1" applyFill="1" applyBorder="1" applyAlignment="1">
      <alignment horizontal="distributed" vertical="center" shrinkToFit="1"/>
    </xf>
    <xf numFmtId="0" fontId="7" fillId="4" borderId="24" xfId="4" applyFont="1" applyFill="1" applyBorder="1" applyAlignment="1">
      <alignment horizontal="center" vertical="center"/>
    </xf>
    <xf numFmtId="0" fontId="9" fillId="4" borderId="15" xfId="3" applyFont="1" applyFill="1" applyBorder="1" applyAlignment="1">
      <alignment horizontal="distributed" vertical="center" shrinkToFit="1"/>
    </xf>
    <xf numFmtId="0" fontId="2" fillId="4" borderId="8" xfId="4" applyFill="1" applyBorder="1">
      <alignment vertical="center"/>
    </xf>
    <xf numFmtId="0" fontId="2" fillId="4" borderId="24" xfId="4" applyFill="1" applyBorder="1">
      <alignment vertical="center"/>
    </xf>
    <xf numFmtId="0" fontId="2" fillId="4" borderId="9" xfId="4" applyFill="1" applyBorder="1">
      <alignment vertical="center"/>
    </xf>
    <xf numFmtId="0" fontId="2" fillId="4" borderId="28" xfId="4" applyFill="1" applyBorder="1">
      <alignment vertical="center"/>
    </xf>
    <xf numFmtId="0" fontId="7" fillId="14" borderId="10" xfId="4" applyFont="1" applyFill="1" applyBorder="1" applyAlignment="1">
      <alignment horizontal="distributed" vertical="center"/>
    </xf>
    <xf numFmtId="0" fontId="7" fillId="14" borderId="11" xfId="4" applyFont="1" applyFill="1" applyBorder="1" applyAlignment="1">
      <alignment horizontal="distributed" vertical="center"/>
    </xf>
    <xf numFmtId="0" fontId="7" fillId="14" borderId="11" xfId="4" applyFont="1" applyFill="1" applyBorder="1" applyAlignment="1">
      <alignment horizontal="center" vertical="center"/>
    </xf>
    <xf numFmtId="0" fontId="7" fillId="14" borderId="12" xfId="4" applyFont="1" applyFill="1" applyBorder="1" applyAlignment="1">
      <alignment horizontal="center" vertical="center"/>
    </xf>
    <xf numFmtId="0" fontId="2" fillId="14" borderId="15" xfId="4" applyFont="1" applyFill="1" applyBorder="1" applyAlignment="1">
      <alignment horizontal="center" vertical="center"/>
    </xf>
    <xf numFmtId="0" fontId="2" fillId="14" borderId="16" xfId="4" applyFont="1" applyFill="1" applyBorder="1" applyAlignment="1">
      <alignment horizontal="center" vertical="center"/>
    </xf>
    <xf numFmtId="0" fontId="2" fillId="14" borderId="16" xfId="4" applyNumberFormat="1" applyFont="1" applyFill="1" applyBorder="1" applyAlignment="1">
      <alignment horizontal="center" vertical="center"/>
    </xf>
    <xf numFmtId="0" fontId="8" fillId="14" borderId="17" xfId="3" applyFont="1" applyFill="1" applyBorder="1" applyAlignment="1">
      <alignment horizontal="distributed" vertical="center"/>
    </xf>
    <xf numFmtId="0" fontId="7" fillId="14" borderId="15" xfId="4" applyFont="1" applyFill="1" applyBorder="1" applyAlignment="1">
      <alignment horizontal="center" vertical="center"/>
    </xf>
    <xf numFmtId="0" fontId="7" fillId="15" borderId="10" xfId="4" applyFont="1" applyFill="1" applyBorder="1" applyAlignment="1">
      <alignment horizontal="distributed" vertical="center"/>
    </xf>
    <xf numFmtId="0" fontId="7" fillId="15" borderId="11" xfId="4" applyFont="1" applyFill="1" applyBorder="1" applyAlignment="1">
      <alignment horizontal="distributed" vertical="center"/>
    </xf>
    <xf numFmtId="0" fontId="7" fillId="15" borderId="11" xfId="4" applyFont="1" applyFill="1" applyBorder="1" applyAlignment="1">
      <alignment horizontal="center" vertical="center"/>
    </xf>
    <xf numFmtId="0" fontId="7" fillId="15" borderId="12" xfId="4" applyFont="1" applyFill="1" applyBorder="1" applyAlignment="1">
      <alignment horizontal="center" vertical="center"/>
    </xf>
    <xf numFmtId="0" fontId="0" fillId="15" borderId="15" xfId="3" applyFont="1" applyFill="1" applyBorder="1" applyAlignment="1">
      <alignment horizontal="distributed" vertical="center" shrinkToFit="1"/>
    </xf>
    <xf numFmtId="0" fontId="2" fillId="15" borderId="16" xfId="3" applyFont="1" applyFill="1" applyBorder="1" applyAlignment="1">
      <alignment horizontal="distributed" vertical="center" shrinkToFit="1"/>
    </xf>
    <xf numFmtId="0" fontId="2" fillId="15" borderId="16" xfId="4" applyNumberFormat="1" applyFont="1" applyFill="1" applyBorder="1" applyAlignment="1">
      <alignment horizontal="center" vertical="center"/>
    </xf>
    <xf numFmtId="0" fontId="0" fillId="15" borderId="16" xfId="3" applyFont="1" applyFill="1" applyBorder="1" applyAlignment="1">
      <alignment horizontal="distributed" vertical="center" shrinkToFit="1"/>
    </xf>
    <xf numFmtId="0" fontId="11" fillId="15" borderId="15" xfId="3" applyFont="1" applyFill="1" applyBorder="1" applyAlignment="1">
      <alignment horizontal="distributed" vertical="center"/>
    </xf>
  </cellXfs>
  <cellStyles count="5">
    <cellStyle name="ハイパーリンク" xfId="1" builtinId="8"/>
    <cellStyle name="ハイパーリンク 2" xfId="3" xr:uid="{00000000-0005-0000-0000-000001000000}"/>
    <cellStyle name="標準" xfId="0" builtinId="0"/>
    <cellStyle name="標準 2" xfId="2" xr:uid="{00000000-0005-0000-0000-000003000000}"/>
    <cellStyle name="標準 3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</xdr:colOff>
      <xdr:row>8</xdr:row>
      <xdr:rowOff>0</xdr:rowOff>
    </xdr:from>
    <xdr:to>
      <xdr:col>7</xdr:col>
      <xdr:colOff>20320</xdr:colOff>
      <xdr:row>27</xdr:row>
      <xdr:rowOff>9525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CxnSpPr/>
      </xdr:nvCxnSpPr>
      <xdr:spPr>
        <a:xfrm>
          <a:off x="2051685" y="1333500"/>
          <a:ext cx="12700" cy="2962275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352425</xdr:colOff>
      <xdr:row>8</xdr:row>
      <xdr:rowOff>0</xdr:rowOff>
    </xdr:from>
    <xdr:to>
      <xdr:col>12</xdr:col>
      <xdr:colOff>365125</xdr:colOff>
      <xdr:row>27</xdr:row>
      <xdr:rowOff>9525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CxnSpPr/>
      </xdr:nvCxnSpPr>
      <xdr:spPr>
        <a:xfrm>
          <a:off x="3399790" y="1333500"/>
          <a:ext cx="12700" cy="2962275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21</xdr:col>
      <xdr:colOff>132715</xdr:colOff>
      <xdr:row>7</xdr:row>
      <xdr:rowOff>161925</xdr:rowOff>
    </xdr:from>
    <xdr:to>
      <xdr:col>21</xdr:col>
      <xdr:colOff>145415</xdr:colOff>
      <xdr:row>27</xdr:row>
      <xdr:rowOff>6350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CxnSpPr/>
      </xdr:nvCxnSpPr>
      <xdr:spPr>
        <a:xfrm>
          <a:off x="4838065" y="1330325"/>
          <a:ext cx="12700" cy="2962275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27</xdr:col>
      <xdr:colOff>8890</xdr:colOff>
      <xdr:row>7</xdr:row>
      <xdr:rowOff>161925</xdr:rowOff>
    </xdr:from>
    <xdr:to>
      <xdr:col>27</xdr:col>
      <xdr:colOff>21590</xdr:colOff>
      <xdr:row>27</xdr:row>
      <xdr:rowOff>6350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CxnSpPr/>
      </xdr:nvCxnSpPr>
      <xdr:spPr>
        <a:xfrm>
          <a:off x="6241415" y="1330325"/>
          <a:ext cx="12700" cy="2962275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</xdr:col>
      <xdr:colOff>12700</xdr:colOff>
      <xdr:row>9</xdr:row>
      <xdr:rowOff>69850</xdr:rowOff>
    </xdr:from>
    <xdr:to>
      <xdr:col>31</xdr:col>
      <xdr:colOff>25400</xdr:colOff>
      <xdr:row>9</xdr:row>
      <xdr:rowOff>69850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CxnSpPr/>
      </xdr:nvCxnSpPr>
      <xdr:spPr>
        <a:xfrm>
          <a:off x="1532255" y="1565275"/>
          <a:ext cx="5250180" cy="0"/>
        </a:xfrm>
        <a:prstGeom prst="line">
          <a:avLst/>
        </a:prstGeom>
        <a:ln w="28575">
          <a:solidFill>
            <a:srgbClr val="FF0000"/>
          </a:solidFill>
          <a:prstDash val="solid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</xdr:col>
      <xdr:colOff>219710</xdr:colOff>
      <xdr:row>24</xdr:row>
      <xdr:rowOff>63500</xdr:rowOff>
    </xdr:from>
    <xdr:to>
      <xdr:col>30</xdr:col>
      <xdr:colOff>13970</xdr:colOff>
      <xdr:row>24</xdr:row>
      <xdr:rowOff>63500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CxnSpPr/>
      </xdr:nvCxnSpPr>
      <xdr:spPr>
        <a:xfrm>
          <a:off x="1477010" y="4035425"/>
          <a:ext cx="5250180" cy="0"/>
        </a:xfrm>
        <a:prstGeom prst="lin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</xdr:col>
      <xdr:colOff>260350</xdr:colOff>
      <xdr:row>16</xdr:row>
      <xdr:rowOff>0</xdr:rowOff>
    </xdr:from>
    <xdr:to>
      <xdr:col>6</xdr:col>
      <xdr:colOff>19050</xdr:colOff>
      <xdr:row>16</xdr:row>
      <xdr:rowOff>0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CxnSpPr/>
      </xdr:nvCxnSpPr>
      <xdr:spPr>
        <a:xfrm>
          <a:off x="1517650" y="2676525"/>
          <a:ext cx="457835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240665</xdr:colOff>
      <xdr:row>19</xdr:row>
      <xdr:rowOff>12700</xdr:rowOff>
    </xdr:from>
    <xdr:to>
      <xdr:col>5</xdr:col>
      <xdr:colOff>130175</xdr:colOff>
      <xdr:row>19</xdr:row>
      <xdr:rowOff>12700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CxnSpPr/>
      </xdr:nvCxnSpPr>
      <xdr:spPr>
        <a:xfrm>
          <a:off x="1497965" y="2955925"/>
          <a:ext cx="457835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73660</xdr:colOff>
      <xdr:row>16</xdr:row>
      <xdr:rowOff>12700</xdr:rowOff>
    </xdr:from>
    <xdr:to>
      <xdr:col>31</xdr:col>
      <xdr:colOff>6985</xdr:colOff>
      <xdr:row>16</xdr:row>
      <xdr:rowOff>12700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CxnSpPr/>
      </xdr:nvCxnSpPr>
      <xdr:spPr>
        <a:xfrm>
          <a:off x="6306185" y="2689225"/>
          <a:ext cx="457835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67310</xdr:colOff>
      <xdr:row>18</xdr:row>
      <xdr:rowOff>69850</xdr:rowOff>
    </xdr:from>
    <xdr:to>
      <xdr:col>30</xdr:col>
      <xdr:colOff>44450</xdr:colOff>
      <xdr:row>18</xdr:row>
      <xdr:rowOff>69850</xdr:rowOff>
    </xdr:to>
    <xdr:cxnSp macro="">
      <xdr:nvCxnSpPr>
        <xdr:cNvPr id="11" name="直線コネクタ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CxnSpPr/>
      </xdr:nvCxnSpPr>
      <xdr:spPr>
        <a:xfrm>
          <a:off x="6299835" y="2936875"/>
          <a:ext cx="457200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260350</xdr:colOff>
      <xdr:row>16</xdr:row>
      <xdr:rowOff>0</xdr:rowOff>
    </xdr:from>
    <xdr:to>
      <xdr:col>6</xdr:col>
      <xdr:colOff>8890</xdr:colOff>
      <xdr:row>16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CxnSpPr/>
      </xdr:nvCxnSpPr>
      <xdr:spPr>
        <a:xfrm>
          <a:off x="1517650" y="2676525"/>
          <a:ext cx="447675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</xdr:col>
      <xdr:colOff>3810</xdr:colOff>
      <xdr:row>19</xdr:row>
      <xdr:rowOff>0</xdr:rowOff>
    </xdr:from>
    <xdr:to>
      <xdr:col>6</xdr:col>
      <xdr:colOff>14605</xdr:colOff>
      <xdr:row>19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CxnSpPr/>
      </xdr:nvCxnSpPr>
      <xdr:spPr>
        <a:xfrm>
          <a:off x="1523365" y="2943225"/>
          <a:ext cx="447675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</xdr:col>
      <xdr:colOff>260350</xdr:colOff>
      <xdr:row>9</xdr:row>
      <xdr:rowOff>69850</xdr:rowOff>
    </xdr:from>
    <xdr:to>
      <xdr:col>28</xdr:col>
      <xdr:colOff>7620</xdr:colOff>
      <xdr:row>10</xdr:row>
      <xdr:rowOff>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CxnSpPr/>
      </xdr:nvCxnSpPr>
      <xdr:spPr>
        <a:xfrm>
          <a:off x="1517650" y="1565275"/>
          <a:ext cx="4810125" cy="635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251460</xdr:colOff>
      <xdr:row>25</xdr:row>
      <xdr:rowOff>0</xdr:rowOff>
    </xdr:from>
    <xdr:to>
      <xdr:col>27</xdr:col>
      <xdr:colOff>86360</xdr:colOff>
      <xdr:row>25</xdr:row>
      <xdr:rowOff>6350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CxnSpPr/>
      </xdr:nvCxnSpPr>
      <xdr:spPr>
        <a:xfrm>
          <a:off x="1508760" y="4048125"/>
          <a:ext cx="4810125" cy="635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127000</xdr:colOff>
      <xdr:row>7</xdr:row>
      <xdr:rowOff>146050</xdr:rowOff>
    </xdr:from>
    <xdr:to>
      <xdr:col>17</xdr:col>
      <xdr:colOff>2540</xdr:colOff>
      <xdr:row>26</xdr:row>
      <xdr:rowOff>152400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CxnSpPr/>
      </xdr:nvCxnSpPr>
      <xdr:spPr>
        <a:xfrm flipH="1">
          <a:off x="4134485" y="1314450"/>
          <a:ext cx="6350" cy="2962275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6</xdr:col>
      <xdr:colOff>73660</xdr:colOff>
      <xdr:row>8</xdr:row>
      <xdr:rowOff>0</xdr:rowOff>
    </xdr:from>
    <xdr:to>
      <xdr:col>6</xdr:col>
      <xdr:colOff>80010</xdr:colOff>
      <xdr:row>27</xdr:row>
      <xdr:rowOff>9525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CxnSpPr/>
      </xdr:nvCxnSpPr>
      <xdr:spPr>
        <a:xfrm flipH="1">
          <a:off x="2030095" y="1333500"/>
          <a:ext cx="6350" cy="2962275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120650</xdr:colOff>
      <xdr:row>8</xdr:row>
      <xdr:rowOff>6350</xdr:rowOff>
    </xdr:from>
    <xdr:to>
      <xdr:col>10</xdr:col>
      <xdr:colOff>127000</xdr:colOff>
      <xdr:row>27</xdr:row>
      <xdr:rowOff>15875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CxnSpPr/>
      </xdr:nvCxnSpPr>
      <xdr:spPr>
        <a:xfrm flipH="1">
          <a:off x="2906395" y="1339850"/>
          <a:ext cx="6350" cy="2962275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22</xdr:col>
      <xdr:colOff>105410</xdr:colOff>
      <xdr:row>7</xdr:row>
      <xdr:rowOff>158750</xdr:rowOff>
    </xdr:from>
    <xdr:to>
      <xdr:col>22</xdr:col>
      <xdr:colOff>111760</xdr:colOff>
      <xdr:row>27</xdr:row>
      <xdr:rowOff>3175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CxnSpPr/>
      </xdr:nvCxnSpPr>
      <xdr:spPr>
        <a:xfrm flipH="1">
          <a:off x="5334635" y="1327150"/>
          <a:ext cx="6350" cy="2962275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26</xdr:col>
      <xdr:colOff>124460</xdr:colOff>
      <xdr:row>8</xdr:row>
      <xdr:rowOff>0</xdr:rowOff>
    </xdr:from>
    <xdr:to>
      <xdr:col>27</xdr:col>
      <xdr:colOff>0</xdr:colOff>
      <xdr:row>27</xdr:row>
      <xdr:rowOff>9525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CxnSpPr/>
      </xdr:nvCxnSpPr>
      <xdr:spPr>
        <a:xfrm flipH="1">
          <a:off x="6226175" y="1333500"/>
          <a:ext cx="6350" cy="2962275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133350</xdr:colOff>
      <xdr:row>7</xdr:row>
      <xdr:rowOff>0</xdr:rowOff>
    </xdr:from>
    <xdr:to>
      <xdr:col>17</xdr:col>
      <xdr:colOff>0</xdr:colOff>
      <xdr:row>28</xdr:row>
      <xdr:rowOff>19050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CxnSpPr/>
      </xdr:nvCxnSpPr>
      <xdr:spPr>
        <a:xfrm flipH="1">
          <a:off x="4138295" y="1574800"/>
          <a:ext cx="0" cy="330200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9525</xdr:colOff>
      <xdr:row>7</xdr:row>
      <xdr:rowOff>9525</xdr:rowOff>
    </xdr:from>
    <xdr:to>
      <xdr:col>24</xdr:col>
      <xdr:colOff>19050</xdr:colOff>
      <xdr:row>28</xdr:row>
      <xdr:rowOff>28575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CxnSpPr/>
      </xdr:nvCxnSpPr>
      <xdr:spPr>
        <a:xfrm flipH="1">
          <a:off x="5500370" y="1584325"/>
          <a:ext cx="9525" cy="330200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6</xdr:row>
      <xdr:rowOff>161925</xdr:rowOff>
    </xdr:from>
    <xdr:to>
      <xdr:col>10</xdr:col>
      <xdr:colOff>9525</xdr:colOff>
      <xdr:row>28</xdr:row>
      <xdr:rowOff>9525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CxnSpPr/>
      </xdr:nvCxnSpPr>
      <xdr:spPr>
        <a:xfrm flipH="1">
          <a:off x="2785745" y="1571625"/>
          <a:ext cx="9525" cy="329565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428625</xdr:colOff>
      <xdr:row>9</xdr:row>
      <xdr:rowOff>66675</xdr:rowOff>
    </xdr:from>
    <xdr:to>
      <xdr:col>24</xdr:col>
      <xdr:colOff>219075</xdr:colOff>
      <xdr:row>9</xdr:row>
      <xdr:rowOff>66675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CxnSpPr/>
      </xdr:nvCxnSpPr>
      <xdr:spPr>
        <a:xfrm>
          <a:off x="2734310" y="1968500"/>
          <a:ext cx="2975610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409575</xdr:colOff>
      <xdr:row>24</xdr:row>
      <xdr:rowOff>66675</xdr:rowOff>
    </xdr:from>
    <xdr:to>
      <xdr:col>24</xdr:col>
      <xdr:colOff>200025</xdr:colOff>
      <xdr:row>24</xdr:row>
      <xdr:rowOff>66675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CxnSpPr/>
      </xdr:nvCxnSpPr>
      <xdr:spPr>
        <a:xfrm>
          <a:off x="2715260" y="4445000"/>
          <a:ext cx="2975610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381000</xdr:colOff>
      <xdr:row>6</xdr:row>
      <xdr:rowOff>133350</xdr:rowOff>
    </xdr:from>
    <xdr:to>
      <xdr:col>9</xdr:col>
      <xdr:colOff>390525</xdr:colOff>
      <xdr:row>27</xdr:row>
      <xdr:rowOff>152400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CxnSpPr/>
      </xdr:nvCxnSpPr>
      <xdr:spPr>
        <a:xfrm flipH="1">
          <a:off x="2686685" y="1543050"/>
          <a:ext cx="9525" cy="330200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190500</xdr:colOff>
      <xdr:row>7</xdr:row>
      <xdr:rowOff>0</xdr:rowOff>
    </xdr:from>
    <xdr:to>
      <xdr:col>24</xdr:col>
      <xdr:colOff>200025</xdr:colOff>
      <xdr:row>28</xdr:row>
      <xdr:rowOff>19050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CxnSpPr/>
      </xdr:nvCxnSpPr>
      <xdr:spPr>
        <a:xfrm flipH="1">
          <a:off x="5681345" y="1574800"/>
          <a:ext cx="9525" cy="330200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304800</xdr:colOff>
      <xdr:row>6</xdr:row>
      <xdr:rowOff>66675</xdr:rowOff>
    </xdr:from>
    <xdr:to>
      <xdr:col>9</xdr:col>
      <xdr:colOff>466724</xdr:colOff>
      <xdr:row>7</xdr:row>
      <xdr:rowOff>66674</xdr:rowOff>
    </xdr:to>
    <xdr:sp macro="" textlink="">
      <xdr:nvSpPr>
        <xdr:cNvPr id="9" name="円/楕円 8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SpPr/>
      </xdr:nvSpPr>
      <xdr:spPr>
        <a:xfrm>
          <a:off x="2610485" y="1476375"/>
          <a:ext cx="161290" cy="164465"/>
        </a:xfrm>
        <a:prstGeom prst="ellipse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>
          <a:defPPr>
            <a:defRPr lang="ja-JP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476250</xdr:colOff>
      <xdr:row>6</xdr:row>
      <xdr:rowOff>57150</xdr:rowOff>
    </xdr:from>
    <xdr:to>
      <xdr:col>10</xdr:col>
      <xdr:colOff>114299</xdr:colOff>
      <xdr:row>7</xdr:row>
      <xdr:rowOff>57149</xdr:rowOff>
    </xdr:to>
    <xdr:sp macro="" textlink="">
      <xdr:nvSpPr>
        <xdr:cNvPr id="10" name="円/楕円 9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SpPr/>
      </xdr:nvSpPr>
      <xdr:spPr>
        <a:xfrm>
          <a:off x="2781935" y="1466850"/>
          <a:ext cx="117475" cy="164465"/>
        </a:xfrm>
        <a:prstGeom prst="ellipse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>
          <a:defPPr>
            <a:defRPr lang="ja-JP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38100</xdr:colOff>
      <xdr:row>6</xdr:row>
      <xdr:rowOff>47625</xdr:rowOff>
    </xdr:from>
    <xdr:to>
      <xdr:col>17</xdr:col>
      <xdr:colOff>57149</xdr:colOff>
      <xdr:row>7</xdr:row>
      <xdr:rowOff>47624</xdr:rowOff>
    </xdr:to>
    <xdr:sp macro="" textlink="">
      <xdr:nvSpPr>
        <xdr:cNvPr id="11" name="円/楕円 10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SpPr/>
      </xdr:nvSpPr>
      <xdr:spPr>
        <a:xfrm>
          <a:off x="4045585" y="1457325"/>
          <a:ext cx="149225" cy="164465"/>
        </a:xfrm>
        <a:prstGeom prst="ellipse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>
          <a:defPPr>
            <a:defRPr lang="ja-JP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85725</xdr:colOff>
      <xdr:row>6</xdr:row>
      <xdr:rowOff>38100</xdr:rowOff>
    </xdr:from>
    <xdr:to>
      <xdr:col>24</xdr:col>
      <xdr:colOff>104774</xdr:colOff>
      <xdr:row>7</xdr:row>
      <xdr:rowOff>38099</xdr:rowOff>
    </xdr:to>
    <xdr:sp macro="" textlink="">
      <xdr:nvSpPr>
        <xdr:cNvPr id="12" name="円/楕円 11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SpPr/>
      </xdr:nvSpPr>
      <xdr:spPr>
        <a:xfrm>
          <a:off x="5445760" y="1447800"/>
          <a:ext cx="149225" cy="164465"/>
        </a:xfrm>
        <a:prstGeom prst="ellipse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>
          <a:defPPr>
            <a:defRPr lang="ja-JP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123825</xdr:colOff>
      <xdr:row>6</xdr:row>
      <xdr:rowOff>38100</xdr:rowOff>
    </xdr:from>
    <xdr:to>
      <xdr:col>24</xdr:col>
      <xdr:colOff>285749</xdr:colOff>
      <xdr:row>7</xdr:row>
      <xdr:rowOff>38099</xdr:rowOff>
    </xdr:to>
    <xdr:sp macro="" textlink="">
      <xdr:nvSpPr>
        <xdr:cNvPr id="13" name="円/楕円 12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SpPr/>
      </xdr:nvSpPr>
      <xdr:spPr>
        <a:xfrm>
          <a:off x="5614670" y="1447800"/>
          <a:ext cx="161290" cy="164465"/>
        </a:xfrm>
        <a:prstGeom prst="ellipse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>
          <a:defPPr>
            <a:defRPr lang="ja-JP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142875</xdr:colOff>
      <xdr:row>9</xdr:row>
      <xdr:rowOff>0</xdr:rowOff>
    </xdr:from>
    <xdr:to>
      <xdr:col>24</xdr:col>
      <xdr:colOff>304799</xdr:colOff>
      <xdr:row>11</xdr:row>
      <xdr:rowOff>19049</xdr:rowOff>
    </xdr:to>
    <xdr:sp macro="" textlink="">
      <xdr:nvSpPr>
        <xdr:cNvPr id="14" name="円/楕円 13">
          <a:extLst>
            <a:ext uri="{FF2B5EF4-FFF2-40B4-BE49-F238E27FC236}">
              <a16:creationId xmlns:a16="http://schemas.microsoft.com/office/drawing/2014/main" id="{00000000-0008-0000-0500-00000E000000}"/>
            </a:ext>
          </a:extLst>
        </xdr:cNvPr>
        <xdr:cNvSpPr/>
      </xdr:nvSpPr>
      <xdr:spPr>
        <a:xfrm>
          <a:off x="5633720" y="1901825"/>
          <a:ext cx="161290" cy="170815"/>
        </a:xfrm>
        <a:prstGeom prst="ellipse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>
          <a:defPPr>
            <a:defRPr lang="ja-JP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66675</xdr:colOff>
      <xdr:row>27</xdr:row>
      <xdr:rowOff>19050</xdr:rowOff>
    </xdr:from>
    <xdr:to>
      <xdr:col>24</xdr:col>
      <xdr:colOff>85724</xdr:colOff>
      <xdr:row>28</xdr:row>
      <xdr:rowOff>19049</xdr:rowOff>
    </xdr:to>
    <xdr:sp macro="" textlink="">
      <xdr:nvSpPr>
        <xdr:cNvPr id="15" name="円/楕円 14">
          <a:extLst>
            <a:ext uri="{FF2B5EF4-FFF2-40B4-BE49-F238E27FC236}">
              <a16:creationId xmlns:a16="http://schemas.microsoft.com/office/drawing/2014/main" id="{00000000-0008-0000-0500-00000F000000}"/>
            </a:ext>
          </a:extLst>
        </xdr:cNvPr>
        <xdr:cNvSpPr/>
      </xdr:nvSpPr>
      <xdr:spPr>
        <a:xfrm>
          <a:off x="5426710" y="4711700"/>
          <a:ext cx="149225" cy="164465"/>
        </a:xfrm>
        <a:prstGeom prst="ellipse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>
          <a:defPPr>
            <a:defRPr lang="ja-JP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76200</xdr:colOff>
      <xdr:row>27</xdr:row>
      <xdr:rowOff>85725</xdr:rowOff>
    </xdr:from>
    <xdr:to>
      <xdr:col>17</xdr:col>
      <xdr:colOff>95249</xdr:colOff>
      <xdr:row>28</xdr:row>
      <xdr:rowOff>85724</xdr:rowOff>
    </xdr:to>
    <xdr:sp macro="" textlink="">
      <xdr:nvSpPr>
        <xdr:cNvPr id="16" name="円/楕円 15">
          <a:extLst>
            <a:ext uri="{FF2B5EF4-FFF2-40B4-BE49-F238E27FC236}">
              <a16:creationId xmlns:a16="http://schemas.microsoft.com/office/drawing/2014/main" id="{00000000-0008-0000-0500-000010000000}"/>
            </a:ext>
          </a:extLst>
        </xdr:cNvPr>
        <xdr:cNvSpPr/>
      </xdr:nvSpPr>
      <xdr:spPr>
        <a:xfrm>
          <a:off x="4083685" y="4778375"/>
          <a:ext cx="149225" cy="164465"/>
        </a:xfrm>
        <a:prstGeom prst="ellipse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>
          <a:defPPr>
            <a:defRPr lang="ja-JP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314325</xdr:colOff>
      <xdr:row>27</xdr:row>
      <xdr:rowOff>19050</xdr:rowOff>
    </xdr:from>
    <xdr:to>
      <xdr:col>9</xdr:col>
      <xdr:colOff>476249</xdr:colOff>
      <xdr:row>28</xdr:row>
      <xdr:rowOff>19049</xdr:rowOff>
    </xdr:to>
    <xdr:sp macro="" textlink="">
      <xdr:nvSpPr>
        <xdr:cNvPr id="17" name="円/楕円 16">
          <a:extLst>
            <a:ext uri="{FF2B5EF4-FFF2-40B4-BE49-F238E27FC236}">
              <a16:creationId xmlns:a16="http://schemas.microsoft.com/office/drawing/2014/main" id="{00000000-0008-0000-0500-000011000000}"/>
            </a:ext>
          </a:extLst>
        </xdr:cNvPr>
        <xdr:cNvSpPr/>
      </xdr:nvSpPr>
      <xdr:spPr>
        <a:xfrm>
          <a:off x="2620010" y="4711700"/>
          <a:ext cx="161290" cy="164465"/>
        </a:xfrm>
        <a:prstGeom prst="ellipse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>
          <a:defPPr>
            <a:defRPr lang="ja-JP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104775</xdr:colOff>
      <xdr:row>27</xdr:row>
      <xdr:rowOff>0</xdr:rowOff>
    </xdr:from>
    <xdr:to>
      <xdr:col>24</xdr:col>
      <xdr:colOff>266699</xdr:colOff>
      <xdr:row>27</xdr:row>
      <xdr:rowOff>171449</xdr:rowOff>
    </xdr:to>
    <xdr:sp macro="" textlink="">
      <xdr:nvSpPr>
        <xdr:cNvPr id="18" name="円/楕円 17">
          <a:extLst>
            <a:ext uri="{FF2B5EF4-FFF2-40B4-BE49-F238E27FC236}">
              <a16:creationId xmlns:a16="http://schemas.microsoft.com/office/drawing/2014/main" id="{00000000-0008-0000-0500-000012000000}"/>
            </a:ext>
          </a:extLst>
        </xdr:cNvPr>
        <xdr:cNvSpPr/>
      </xdr:nvSpPr>
      <xdr:spPr>
        <a:xfrm>
          <a:off x="5595620" y="4692650"/>
          <a:ext cx="161290" cy="165100"/>
        </a:xfrm>
        <a:prstGeom prst="ellipse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>
          <a:defPPr>
            <a:defRPr lang="ja-JP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142875</xdr:colOff>
      <xdr:row>23</xdr:row>
      <xdr:rowOff>285750</xdr:rowOff>
    </xdr:from>
    <xdr:to>
      <xdr:col>24</xdr:col>
      <xdr:colOff>304799</xdr:colOff>
      <xdr:row>25</xdr:row>
      <xdr:rowOff>57149</xdr:rowOff>
    </xdr:to>
    <xdr:sp macro="" textlink="">
      <xdr:nvSpPr>
        <xdr:cNvPr id="19" name="円/楕円 18">
          <a:extLst>
            <a:ext uri="{FF2B5EF4-FFF2-40B4-BE49-F238E27FC236}">
              <a16:creationId xmlns:a16="http://schemas.microsoft.com/office/drawing/2014/main" id="{00000000-0008-0000-0500-000013000000}"/>
            </a:ext>
          </a:extLst>
        </xdr:cNvPr>
        <xdr:cNvSpPr/>
      </xdr:nvSpPr>
      <xdr:spPr>
        <a:xfrm>
          <a:off x="5633720" y="4340225"/>
          <a:ext cx="161290" cy="170815"/>
        </a:xfrm>
        <a:prstGeom prst="ellipse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>
          <a:defPPr>
            <a:defRPr lang="ja-JP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180975</xdr:colOff>
      <xdr:row>4</xdr:row>
      <xdr:rowOff>171450</xdr:rowOff>
    </xdr:from>
    <xdr:to>
      <xdr:col>5</xdr:col>
      <xdr:colOff>57149</xdr:colOff>
      <xdr:row>5</xdr:row>
      <xdr:rowOff>76199</xdr:rowOff>
    </xdr:to>
    <xdr:sp macro="" textlink="">
      <xdr:nvSpPr>
        <xdr:cNvPr id="20" name="円/楕円 19">
          <a:extLst>
            <a:ext uri="{FF2B5EF4-FFF2-40B4-BE49-F238E27FC236}">
              <a16:creationId xmlns:a16="http://schemas.microsoft.com/office/drawing/2014/main" id="{00000000-0008-0000-0500-000014000000}"/>
            </a:ext>
          </a:extLst>
        </xdr:cNvPr>
        <xdr:cNvSpPr/>
      </xdr:nvSpPr>
      <xdr:spPr>
        <a:xfrm>
          <a:off x="1744345" y="1047750"/>
          <a:ext cx="137795" cy="170815"/>
        </a:xfrm>
        <a:prstGeom prst="ellipse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>
          <a:defPPr>
            <a:defRPr lang="ja-JP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476250</xdr:colOff>
      <xdr:row>26</xdr:row>
      <xdr:rowOff>152400</xdr:rowOff>
    </xdr:from>
    <xdr:to>
      <xdr:col>10</xdr:col>
      <xdr:colOff>114299</xdr:colOff>
      <xdr:row>27</xdr:row>
      <xdr:rowOff>161924</xdr:rowOff>
    </xdr:to>
    <xdr:sp macro="" textlink="">
      <xdr:nvSpPr>
        <xdr:cNvPr id="21" name="円/楕円 20">
          <a:extLst>
            <a:ext uri="{FF2B5EF4-FFF2-40B4-BE49-F238E27FC236}">
              <a16:creationId xmlns:a16="http://schemas.microsoft.com/office/drawing/2014/main" id="{00000000-0008-0000-0500-000015000000}"/>
            </a:ext>
          </a:extLst>
        </xdr:cNvPr>
        <xdr:cNvSpPr/>
      </xdr:nvSpPr>
      <xdr:spPr>
        <a:xfrm>
          <a:off x="2781935" y="4683125"/>
          <a:ext cx="117475" cy="170815"/>
        </a:xfrm>
        <a:prstGeom prst="ellipse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>
          <a:defPPr>
            <a:defRPr lang="ja-JP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304800</xdr:colOff>
      <xdr:row>23</xdr:row>
      <xdr:rowOff>304800</xdr:rowOff>
    </xdr:from>
    <xdr:to>
      <xdr:col>9</xdr:col>
      <xdr:colOff>466724</xdr:colOff>
      <xdr:row>25</xdr:row>
      <xdr:rowOff>76199</xdr:rowOff>
    </xdr:to>
    <xdr:sp macro="" textlink="">
      <xdr:nvSpPr>
        <xdr:cNvPr id="22" name="円/楕円 21">
          <a:extLst>
            <a:ext uri="{FF2B5EF4-FFF2-40B4-BE49-F238E27FC236}">
              <a16:creationId xmlns:a16="http://schemas.microsoft.com/office/drawing/2014/main" id="{00000000-0008-0000-0500-000016000000}"/>
            </a:ext>
          </a:extLst>
        </xdr:cNvPr>
        <xdr:cNvSpPr/>
      </xdr:nvSpPr>
      <xdr:spPr>
        <a:xfrm>
          <a:off x="2610485" y="4359275"/>
          <a:ext cx="161290" cy="170815"/>
        </a:xfrm>
        <a:prstGeom prst="ellipse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>
          <a:defPPr>
            <a:defRPr lang="ja-JP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295275</xdr:colOff>
      <xdr:row>8</xdr:row>
      <xdr:rowOff>142875</xdr:rowOff>
    </xdr:from>
    <xdr:to>
      <xdr:col>9</xdr:col>
      <xdr:colOff>457199</xdr:colOff>
      <xdr:row>10</xdr:row>
      <xdr:rowOff>76199</xdr:rowOff>
    </xdr:to>
    <xdr:sp macro="" textlink="">
      <xdr:nvSpPr>
        <xdr:cNvPr id="23" name="円/楕円 22">
          <a:extLst>
            <a:ext uri="{FF2B5EF4-FFF2-40B4-BE49-F238E27FC236}">
              <a16:creationId xmlns:a16="http://schemas.microsoft.com/office/drawing/2014/main" id="{00000000-0008-0000-0500-000017000000}"/>
            </a:ext>
          </a:extLst>
        </xdr:cNvPr>
        <xdr:cNvSpPr/>
      </xdr:nvSpPr>
      <xdr:spPr>
        <a:xfrm>
          <a:off x="2600960" y="1882775"/>
          <a:ext cx="161290" cy="170815"/>
        </a:xfrm>
        <a:prstGeom prst="ellipse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>
          <a:defPPr>
            <a:defRPr lang="ja-JP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161925</xdr:colOff>
      <xdr:row>2</xdr:row>
      <xdr:rowOff>238125</xdr:rowOff>
    </xdr:from>
    <xdr:to>
      <xdr:col>6</xdr:col>
      <xdr:colOff>0</xdr:colOff>
      <xdr:row>2</xdr:row>
      <xdr:rowOff>247650</xdr:rowOff>
    </xdr:to>
    <xdr:cxnSp macro="">
      <xdr:nvCxnSpPr>
        <xdr:cNvPr id="24" name="直線コネクタ 23">
          <a:extLst>
            <a:ext uri="{FF2B5EF4-FFF2-40B4-BE49-F238E27FC236}">
              <a16:creationId xmlns:a16="http://schemas.microsoft.com/office/drawing/2014/main" id="{00000000-0008-0000-0500-000018000000}"/>
            </a:ext>
          </a:extLst>
        </xdr:cNvPr>
        <xdr:cNvCxnSpPr/>
      </xdr:nvCxnSpPr>
      <xdr:spPr>
        <a:xfrm flipV="1">
          <a:off x="1725295" y="581025"/>
          <a:ext cx="231140" cy="9525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itsuhiko.wada@cohnan.co.jp" TargetMode="External"/><Relationship Id="rId3" Type="http://schemas.openxmlformats.org/officeDocument/2006/relationships/hyperlink" Target="mailto:hiraspo@mse.biglobe.ne.jp" TargetMode="External"/><Relationship Id="rId7" Type="http://schemas.openxmlformats.org/officeDocument/2006/relationships/hyperlink" Target="mailto:oit.gakusei01@josho.ac.jp" TargetMode="External"/><Relationship Id="rId2" Type="http://schemas.openxmlformats.org/officeDocument/2006/relationships/hyperlink" Target="mailto:mkkc13@gmail.com" TargetMode="External"/><Relationship Id="rId1" Type="http://schemas.openxmlformats.org/officeDocument/2006/relationships/hyperlink" Target="mailto:gabun36@gmail.com" TargetMode="External"/><Relationship Id="rId6" Type="http://schemas.openxmlformats.org/officeDocument/2006/relationships/hyperlink" Target="mailto:kuwagata.690624@gmail.com" TargetMode="External"/><Relationship Id="rId5" Type="http://schemas.openxmlformats.org/officeDocument/2006/relationships/hyperlink" Target="mailto:katano.rugby.school@gmail.com" TargetMode="External"/><Relationship Id="rId4" Type="http://schemas.openxmlformats.org/officeDocument/2006/relationships/hyperlink" Target="mailto:otjrs@hotmail.com" TargetMode="External"/><Relationship Id="rId9" Type="http://schemas.openxmlformats.org/officeDocument/2006/relationships/hyperlink" Target="mailto:higashiikuno@yahoo.co.j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48"/>
  <sheetViews>
    <sheetView topLeftCell="A14" workbookViewId="0">
      <selection activeCell="Z35" sqref="Z35"/>
    </sheetView>
  </sheetViews>
  <sheetFormatPr defaultColWidth="9" defaultRowHeight="13.5" x14ac:dyDescent="0.15"/>
  <cols>
    <col min="1" max="1" width="2.875" customWidth="1"/>
    <col min="2" max="2" width="2.75" customWidth="1"/>
    <col min="3" max="3" width="18.125" customWidth="1"/>
    <col min="4" max="4" width="9.5" customWidth="1"/>
    <col min="5" max="5" width="2.625" customWidth="1"/>
    <col min="6" max="29" width="4.875" customWidth="1"/>
    <col min="30" max="30" width="12.625" customWidth="1"/>
    <col min="31" max="31" width="15.5" customWidth="1"/>
    <col min="32" max="32" width="29.5" customWidth="1"/>
  </cols>
  <sheetData>
    <row r="1" spans="1:32" ht="17.100000000000001" customHeight="1" x14ac:dyDescent="0.15">
      <c r="A1" s="315"/>
      <c r="B1" s="316"/>
      <c r="C1" s="316" t="s">
        <v>0</v>
      </c>
      <c r="D1" s="323" t="s">
        <v>1</v>
      </c>
      <c r="E1" s="323"/>
      <c r="F1" s="311" t="s">
        <v>2</v>
      </c>
      <c r="G1" s="312"/>
      <c r="H1" s="313"/>
      <c r="I1" s="311" t="s">
        <v>3</v>
      </c>
      <c r="J1" s="312"/>
      <c r="K1" s="313"/>
      <c r="L1" s="311" t="s">
        <v>4</v>
      </c>
      <c r="M1" s="312"/>
      <c r="N1" s="313"/>
      <c r="O1" s="311" t="s">
        <v>5</v>
      </c>
      <c r="P1" s="312"/>
      <c r="Q1" s="313"/>
      <c r="R1" s="311" t="s">
        <v>6</v>
      </c>
      <c r="S1" s="312"/>
      <c r="T1" s="313"/>
      <c r="U1" s="311" t="s">
        <v>7</v>
      </c>
      <c r="V1" s="312"/>
      <c r="W1" s="313"/>
      <c r="X1" s="323" t="s">
        <v>8</v>
      </c>
      <c r="Y1" s="323"/>
      <c r="Z1" s="326"/>
      <c r="AA1" s="286"/>
      <c r="AB1" s="286"/>
      <c r="AC1" s="235"/>
      <c r="AD1" s="95"/>
      <c r="AE1" s="325"/>
      <c r="AF1" s="314"/>
    </row>
    <row r="2" spans="1:32" ht="17.100000000000001" customHeight="1" x14ac:dyDescent="0.15">
      <c r="A2" s="317"/>
      <c r="B2" s="318"/>
      <c r="C2" s="322"/>
      <c r="D2" s="324"/>
      <c r="E2" s="324"/>
      <c r="F2" s="234" t="s">
        <v>9</v>
      </c>
      <c r="G2" s="234" t="s">
        <v>10</v>
      </c>
      <c r="H2" s="234" t="s">
        <v>11</v>
      </c>
      <c r="I2" s="234" t="s">
        <v>9</v>
      </c>
      <c r="J2" s="234" t="s">
        <v>10</v>
      </c>
      <c r="K2" s="234" t="s">
        <v>11</v>
      </c>
      <c r="L2" s="234" t="s">
        <v>9</v>
      </c>
      <c r="M2" s="234" t="s">
        <v>10</v>
      </c>
      <c r="N2" s="234" t="s">
        <v>11</v>
      </c>
      <c r="O2" s="234" t="s">
        <v>9</v>
      </c>
      <c r="P2" s="234" t="s">
        <v>10</v>
      </c>
      <c r="Q2" s="234" t="s">
        <v>11</v>
      </c>
      <c r="R2" s="234" t="s">
        <v>9</v>
      </c>
      <c r="S2" s="234" t="s">
        <v>10</v>
      </c>
      <c r="T2" s="234" t="s">
        <v>11</v>
      </c>
      <c r="U2" s="234" t="s">
        <v>9</v>
      </c>
      <c r="V2" s="234" t="s">
        <v>10</v>
      </c>
      <c r="W2" s="234" t="s">
        <v>11</v>
      </c>
      <c r="X2" s="234" t="s">
        <v>9</v>
      </c>
      <c r="Y2" s="234" t="s">
        <v>10</v>
      </c>
      <c r="Z2" s="287" t="s">
        <v>11</v>
      </c>
      <c r="AA2" s="288" t="s">
        <v>12</v>
      </c>
      <c r="AB2" s="289" t="s">
        <v>13</v>
      </c>
      <c r="AC2" s="290" t="s">
        <v>14</v>
      </c>
      <c r="AD2" s="291"/>
      <c r="AE2" s="325"/>
      <c r="AF2" s="314"/>
    </row>
    <row r="3" spans="1:32" ht="17.100000000000001" customHeight="1" x14ac:dyDescent="0.15">
      <c r="A3" s="327" t="s">
        <v>15</v>
      </c>
      <c r="B3" s="95">
        <v>1</v>
      </c>
      <c r="C3" s="235" t="s">
        <v>16</v>
      </c>
      <c r="D3" s="236" t="s">
        <v>17</v>
      </c>
      <c r="E3" s="237">
        <v>10</v>
      </c>
      <c r="F3" s="238">
        <v>1</v>
      </c>
      <c r="G3" s="239">
        <v>1</v>
      </c>
      <c r="H3" s="240"/>
      <c r="I3" s="238">
        <v>1</v>
      </c>
      <c r="J3" s="239"/>
      <c r="K3" s="240"/>
      <c r="L3" s="238">
        <v>1</v>
      </c>
      <c r="M3" s="239"/>
      <c r="N3" s="240"/>
      <c r="O3" s="238">
        <v>1</v>
      </c>
      <c r="P3" s="239">
        <v>1</v>
      </c>
      <c r="Q3" s="240"/>
      <c r="R3" s="238">
        <v>1</v>
      </c>
      <c r="S3" s="239">
        <v>1</v>
      </c>
      <c r="T3" s="240"/>
      <c r="U3" s="238">
        <v>1</v>
      </c>
      <c r="V3" s="239"/>
      <c r="W3" s="240"/>
      <c r="X3" s="238">
        <v>1</v>
      </c>
      <c r="Y3" s="239">
        <v>1</v>
      </c>
      <c r="Z3" s="240"/>
      <c r="AA3" s="292">
        <f t="shared" ref="AA3:AA32" si="0">SUM(F3:Z3)</f>
        <v>11</v>
      </c>
      <c r="AB3" s="292">
        <v>96</v>
      </c>
      <c r="AC3" s="293"/>
      <c r="AD3" s="95"/>
      <c r="AE3" s="294"/>
      <c r="AF3" s="128"/>
    </row>
    <row r="4" spans="1:32" ht="17.100000000000001" customHeight="1" x14ac:dyDescent="0.15">
      <c r="A4" s="328"/>
      <c r="B4" s="241">
        <v>2</v>
      </c>
      <c r="C4" s="242" t="s">
        <v>18</v>
      </c>
      <c r="D4" s="243" t="s">
        <v>19</v>
      </c>
      <c r="E4" s="244">
        <v>1</v>
      </c>
      <c r="F4" s="245"/>
      <c r="G4" s="128">
        <v>1</v>
      </c>
      <c r="H4" s="246"/>
      <c r="I4" s="247"/>
      <c r="J4" s="248"/>
      <c r="K4" s="249"/>
      <c r="L4" s="245"/>
      <c r="M4" s="128">
        <v>1</v>
      </c>
      <c r="N4" s="246"/>
      <c r="O4" s="245">
        <v>1</v>
      </c>
      <c r="P4" s="128"/>
      <c r="Q4" s="246"/>
      <c r="R4" s="245">
        <v>1</v>
      </c>
      <c r="S4" s="128"/>
      <c r="T4" s="246"/>
      <c r="U4" s="247"/>
      <c r="V4" s="248"/>
      <c r="W4" s="249"/>
      <c r="X4" s="245"/>
      <c r="Y4" s="128">
        <v>1</v>
      </c>
      <c r="Z4" s="246"/>
      <c r="AA4" s="292">
        <f t="shared" si="0"/>
        <v>5</v>
      </c>
      <c r="AB4" s="292">
        <v>50</v>
      </c>
      <c r="AC4" s="242"/>
      <c r="AD4" s="95"/>
      <c r="AE4" s="295" t="s">
        <v>20</v>
      </c>
      <c r="AF4" s="296" t="s">
        <v>21</v>
      </c>
    </row>
    <row r="5" spans="1:32" ht="17.100000000000001" customHeight="1" x14ac:dyDescent="0.15">
      <c r="A5" s="328"/>
      <c r="B5" s="241">
        <v>3</v>
      </c>
      <c r="C5" s="242" t="s">
        <v>22</v>
      </c>
      <c r="D5" s="243" t="s">
        <v>23</v>
      </c>
      <c r="E5" s="244">
        <v>24</v>
      </c>
      <c r="F5" s="245">
        <v>1</v>
      </c>
      <c r="G5" s="128">
        <v>1</v>
      </c>
      <c r="H5" s="246"/>
      <c r="I5" s="245">
        <v>1</v>
      </c>
      <c r="J5" s="128">
        <v>1</v>
      </c>
      <c r="K5" s="246"/>
      <c r="L5" s="245">
        <v>1</v>
      </c>
      <c r="M5" s="128">
        <v>2</v>
      </c>
      <c r="N5" s="246"/>
      <c r="O5" s="279">
        <v>2</v>
      </c>
      <c r="P5" s="253"/>
      <c r="Q5" s="246"/>
      <c r="R5" s="245">
        <v>2</v>
      </c>
      <c r="S5" s="128">
        <v>1</v>
      </c>
      <c r="T5" s="246"/>
      <c r="U5" s="245">
        <v>2</v>
      </c>
      <c r="V5" s="128"/>
      <c r="W5" s="246"/>
      <c r="X5" s="245">
        <v>1</v>
      </c>
      <c r="Y5" s="128">
        <v>1</v>
      </c>
      <c r="Z5" s="246"/>
      <c r="AA5" s="292">
        <f t="shared" si="0"/>
        <v>16</v>
      </c>
      <c r="AB5" s="292">
        <v>162</v>
      </c>
      <c r="AC5" s="242"/>
      <c r="AD5" s="241"/>
      <c r="AE5" s="294" t="s">
        <v>24</v>
      </c>
      <c r="AF5" s="128" t="s">
        <v>25</v>
      </c>
    </row>
    <row r="6" spans="1:32" ht="17.100000000000001" customHeight="1" x14ac:dyDescent="0.15">
      <c r="A6" s="328"/>
      <c r="B6" s="241">
        <v>4</v>
      </c>
      <c r="C6" s="242" t="s">
        <v>26</v>
      </c>
      <c r="D6" s="243" t="s">
        <v>27</v>
      </c>
      <c r="E6" s="244">
        <v>2</v>
      </c>
      <c r="F6" s="247"/>
      <c r="G6" s="248"/>
      <c r="H6" s="249"/>
      <c r="I6" s="245"/>
      <c r="J6" s="128">
        <v>1</v>
      </c>
      <c r="K6" s="246"/>
      <c r="L6" s="245">
        <v>1</v>
      </c>
      <c r="M6" s="128">
        <v>1</v>
      </c>
      <c r="N6" s="246"/>
      <c r="O6" s="259">
        <v>2</v>
      </c>
      <c r="P6" s="255"/>
      <c r="Q6" s="246"/>
      <c r="R6" s="245">
        <v>1</v>
      </c>
      <c r="S6" s="128">
        <v>1</v>
      </c>
      <c r="T6" s="246"/>
      <c r="U6" s="245">
        <v>1</v>
      </c>
      <c r="V6" s="128"/>
      <c r="W6" s="246"/>
      <c r="X6" s="245">
        <v>1</v>
      </c>
      <c r="Y6" s="128">
        <v>1</v>
      </c>
      <c r="Z6" s="246"/>
      <c r="AA6" s="292">
        <f t="shared" si="0"/>
        <v>10</v>
      </c>
      <c r="AB6" s="292">
        <v>91</v>
      </c>
      <c r="AC6" s="242">
        <v>0</v>
      </c>
      <c r="AD6" s="241"/>
      <c r="AE6" s="295" t="s">
        <v>28</v>
      </c>
      <c r="AF6" s="296" t="s">
        <v>29</v>
      </c>
    </row>
    <row r="7" spans="1:32" ht="17.100000000000001" customHeight="1" x14ac:dyDescent="0.15">
      <c r="A7" s="328"/>
      <c r="B7" s="241">
        <v>5</v>
      </c>
      <c r="C7" s="242" t="s">
        <v>30</v>
      </c>
      <c r="D7" s="243" t="s">
        <v>31</v>
      </c>
      <c r="E7" s="244">
        <v>17</v>
      </c>
      <c r="F7" s="245">
        <v>1</v>
      </c>
      <c r="G7" s="128">
        <v>1</v>
      </c>
      <c r="H7" s="246"/>
      <c r="I7" s="245">
        <v>1</v>
      </c>
      <c r="J7" s="128"/>
      <c r="K7" s="246"/>
      <c r="L7" s="245">
        <v>1</v>
      </c>
      <c r="M7" s="128">
        <v>1</v>
      </c>
      <c r="N7" s="246">
        <v>1</v>
      </c>
      <c r="O7" s="245">
        <v>1</v>
      </c>
      <c r="P7" s="128">
        <v>1</v>
      </c>
      <c r="Q7" s="246"/>
      <c r="R7" s="245">
        <v>1</v>
      </c>
      <c r="S7" s="128">
        <v>1</v>
      </c>
      <c r="T7" s="246"/>
      <c r="U7" s="245">
        <v>1</v>
      </c>
      <c r="V7" s="128">
        <v>1</v>
      </c>
      <c r="W7" s="246"/>
      <c r="X7" s="245">
        <v>1</v>
      </c>
      <c r="Y7" s="128">
        <v>1</v>
      </c>
      <c r="Z7" s="246">
        <v>1</v>
      </c>
      <c r="AA7" s="292">
        <f t="shared" si="0"/>
        <v>15</v>
      </c>
      <c r="AB7" s="292">
        <v>149</v>
      </c>
      <c r="AC7" s="242"/>
      <c r="AD7" s="241"/>
      <c r="AE7" s="294" t="s">
        <v>32</v>
      </c>
      <c r="AF7" s="128" t="s">
        <v>33</v>
      </c>
    </row>
    <row r="8" spans="1:32" ht="17.100000000000001" customHeight="1" x14ac:dyDescent="0.15">
      <c r="A8" s="328"/>
      <c r="B8" s="241">
        <v>6</v>
      </c>
      <c r="C8" s="242" t="s">
        <v>34</v>
      </c>
      <c r="D8" s="243" t="s">
        <v>35</v>
      </c>
      <c r="E8" s="244">
        <v>7</v>
      </c>
      <c r="F8" s="247"/>
      <c r="G8" s="248"/>
      <c r="H8" s="249"/>
      <c r="I8" s="247"/>
      <c r="J8" s="248"/>
      <c r="K8" s="249"/>
      <c r="L8" s="245"/>
      <c r="M8" s="128"/>
      <c r="N8" s="246">
        <v>1</v>
      </c>
      <c r="O8" s="247"/>
      <c r="P8" s="248"/>
      <c r="Q8" s="249"/>
      <c r="R8" s="247"/>
      <c r="S8" s="248"/>
      <c r="T8" s="249"/>
      <c r="U8" s="245"/>
      <c r="V8" s="255">
        <v>1</v>
      </c>
      <c r="W8" s="256"/>
      <c r="X8" s="245"/>
      <c r="Y8" s="128"/>
      <c r="Z8" s="246">
        <v>1</v>
      </c>
      <c r="AA8" s="292">
        <f t="shared" si="0"/>
        <v>3</v>
      </c>
      <c r="AB8" s="292">
        <v>25</v>
      </c>
      <c r="AC8" s="242"/>
      <c r="AD8" s="241"/>
      <c r="AE8" s="294" t="s">
        <v>36</v>
      </c>
      <c r="AF8" s="128" t="s">
        <v>37</v>
      </c>
    </row>
    <row r="9" spans="1:32" ht="17.100000000000001" customHeight="1" x14ac:dyDescent="0.15">
      <c r="A9" s="328"/>
      <c r="B9" s="241">
        <v>7</v>
      </c>
      <c r="C9" s="242" t="s">
        <v>38</v>
      </c>
      <c r="D9" s="243" t="s">
        <v>39</v>
      </c>
      <c r="E9" s="244">
        <v>11</v>
      </c>
      <c r="F9" s="247"/>
      <c r="G9" s="248"/>
      <c r="H9" s="249"/>
      <c r="I9" s="245"/>
      <c r="J9" s="255">
        <v>1</v>
      </c>
      <c r="K9" s="256"/>
      <c r="L9" s="245">
        <v>1</v>
      </c>
      <c r="M9" s="128">
        <v>1</v>
      </c>
      <c r="N9" s="246"/>
      <c r="O9" s="245">
        <v>1</v>
      </c>
      <c r="P9" s="128"/>
      <c r="Q9" s="246"/>
      <c r="R9" s="245"/>
      <c r="S9" s="128">
        <v>1</v>
      </c>
      <c r="T9" s="246"/>
      <c r="U9" s="245"/>
      <c r="V9" s="128">
        <v>1</v>
      </c>
      <c r="W9" s="246"/>
      <c r="X9" s="245"/>
      <c r="Y9" s="128">
        <v>1</v>
      </c>
      <c r="Z9" s="246"/>
      <c r="AA9" s="292">
        <f t="shared" si="0"/>
        <v>7</v>
      </c>
      <c r="AB9" s="292">
        <v>65</v>
      </c>
      <c r="AC9" s="242"/>
      <c r="AD9" s="241" t="s">
        <v>40</v>
      </c>
      <c r="AE9" s="294" t="s">
        <v>41</v>
      </c>
      <c r="AF9" s="128" t="s">
        <v>42</v>
      </c>
    </row>
    <row r="10" spans="1:32" ht="17.100000000000001" customHeight="1" x14ac:dyDescent="0.15">
      <c r="A10" s="329"/>
      <c r="B10" s="241">
        <v>8</v>
      </c>
      <c r="C10" s="250" t="s">
        <v>43</v>
      </c>
      <c r="D10" s="251" t="s">
        <v>44</v>
      </c>
      <c r="E10" s="252">
        <v>13</v>
      </c>
      <c r="F10" s="247"/>
      <c r="G10" s="248"/>
      <c r="H10" s="249"/>
      <c r="I10" s="247"/>
      <c r="J10" s="248"/>
      <c r="K10" s="249"/>
      <c r="L10" s="247"/>
      <c r="M10" s="248"/>
      <c r="N10" s="249"/>
      <c r="O10" s="247"/>
      <c r="P10" s="248"/>
      <c r="Q10" s="249"/>
      <c r="R10" s="247"/>
      <c r="S10" s="248"/>
      <c r="T10" s="249"/>
      <c r="U10" s="247"/>
      <c r="V10" s="248"/>
      <c r="W10" s="249"/>
      <c r="X10" s="247"/>
      <c r="Y10" s="248"/>
      <c r="Z10" s="249"/>
      <c r="AA10" s="292">
        <f t="shared" si="0"/>
        <v>0</v>
      </c>
      <c r="AB10" s="292"/>
      <c r="AC10" s="242"/>
      <c r="AD10" s="241" t="s">
        <v>45</v>
      </c>
      <c r="AE10" s="294" t="s">
        <v>46</v>
      </c>
      <c r="AF10" t="s">
        <v>47</v>
      </c>
    </row>
    <row r="11" spans="1:32" ht="17.100000000000001" customHeight="1" x14ac:dyDescent="0.15">
      <c r="A11" s="327" t="s">
        <v>48</v>
      </c>
      <c r="B11" s="241">
        <v>9</v>
      </c>
      <c r="C11" s="235" t="s">
        <v>49</v>
      </c>
      <c r="D11" s="243" t="s">
        <v>50</v>
      </c>
      <c r="E11" s="244">
        <v>6</v>
      </c>
      <c r="F11" s="245"/>
      <c r="G11" s="253"/>
      <c r="H11" s="254"/>
      <c r="I11" s="245"/>
      <c r="J11" s="255">
        <v>1</v>
      </c>
      <c r="K11" s="256"/>
      <c r="L11" s="245"/>
      <c r="M11" s="128">
        <v>1</v>
      </c>
      <c r="N11" s="246">
        <v>1</v>
      </c>
      <c r="O11" s="245"/>
      <c r="P11" s="128">
        <v>1</v>
      </c>
      <c r="Q11" s="246"/>
      <c r="R11" s="245"/>
      <c r="S11" s="128">
        <v>1</v>
      </c>
      <c r="T11" s="246"/>
      <c r="U11" s="245"/>
      <c r="V11" s="128">
        <v>1</v>
      </c>
      <c r="W11" s="246"/>
      <c r="X11" s="245"/>
      <c r="Y11" s="128">
        <v>1</v>
      </c>
      <c r="Z11" s="246"/>
      <c r="AA11" s="292">
        <f t="shared" si="0"/>
        <v>7</v>
      </c>
      <c r="AB11" s="292">
        <v>73</v>
      </c>
      <c r="AC11" s="242"/>
      <c r="AD11" s="241"/>
      <c r="AE11" s="297" t="s">
        <v>51</v>
      </c>
      <c r="AF11" s="298" t="s">
        <v>52</v>
      </c>
    </row>
    <row r="12" spans="1:32" ht="17.100000000000001" customHeight="1" x14ac:dyDescent="0.15">
      <c r="A12" s="328"/>
      <c r="B12" s="241">
        <v>10</v>
      </c>
      <c r="C12" s="242" t="s">
        <v>53</v>
      </c>
      <c r="D12" s="243" t="s">
        <v>54</v>
      </c>
      <c r="E12" s="244">
        <v>8</v>
      </c>
      <c r="F12" s="245"/>
      <c r="G12" s="128">
        <v>1</v>
      </c>
      <c r="H12" s="246"/>
      <c r="I12" s="245"/>
      <c r="J12" s="128">
        <v>1</v>
      </c>
      <c r="K12" s="246"/>
      <c r="L12" s="245"/>
      <c r="M12" s="128">
        <v>1</v>
      </c>
      <c r="N12" s="246"/>
      <c r="O12" s="245"/>
      <c r="P12" s="128">
        <v>1</v>
      </c>
      <c r="Q12" s="246"/>
      <c r="R12" s="245"/>
      <c r="S12" s="128">
        <v>1</v>
      </c>
      <c r="T12" s="246"/>
      <c r="U12" s="245"/>
      <c r="V12" s="128">
        <v>1</v>
      </c>
      <c r="W12" s="246"/>
      <c r="X12" s="245"/>
      <c r="Y12" s="128">
        <v>1</v>
      </c>
      <c r="Z12" s="246">
        <v>1</v>
      </c>
      <c r="AA12" s="292">
        <f t="shared" si="0"/>
        <v>8</v>
      </c>
      <c r="AB12" s="292">
        <v>82</v>
      </c>
      <c r="AC12" s="242"/>
      <c r="AD12" s="241"/>
      <c r="AE12" s="294" t="s">
        <v>55</v>
      </c>
      <c r="AF12" s="299" t="s">
        <v>56</v>
      </c>
    </row>
    <row r="13" spans="1:32" ht="17.100000000000001" customHeight="1" x14ac:dyDescent="0.15">
      <c r="A13" s="328"/>
      <c r="B13" s="241">
        <v>11</v>
      </c>
      <c r="C13" s="242" t="s">
        <v>57</v>
      </c>
      <c r="D13" s="243" t="s">
        <v>58</v>
      </c>
      <c r="E13" s="244">
        <v>9</v>
      </c>
      <c r="F13" s="245"/>
      <c r="G13" s="255">
        <v>1</v>
      </c>
      <c r="H13" s="256"/>
      <c r="I13" s="245"/>
      <c r="J13" s="128">
        <v>1</v>
      </c>
      <c r="K13" s="246"/>
      <c r="L13" s="245"/>
      <c r="M13" s="128">
        <v>1</v>
      </c>
      <c r="N13" s="246"/>
      <c r="O13" s="247"/>
      <c r="P13" s="248"/>
      <c r="Q13" s="249"/>
      <c r="R13" s="245"/>
      <c r="S13" s="128"/>
      <c r="T13" s="246">
        <v>1</v>
      </c>
      <c r="U13" s="245"/>
      <c r="V13" s="255">
        <v>1</v>
      </c>
      <c r="W13" s="256"/>
      <c r="X13" s="245"/>
      <c r="Y13" s="128">
        <v>1</v>
      </c>
      <c r="Z13" s="246"/>
      <c r="AA13" s="292">
        <f t="shared" si="0"/>
        <v>6</v>
      </c>
      <c r="AB13" s="292">
        <v>48</v>
      </c>
      <c r="AC13" s="242"/>
      <c r="AD13" s="241"/>
      <c r="AE13" s="294" t="s">
        <v>59</v>
      </c>
      <c r="AF13" s="298" t="s">
        <v>60</v>
      </c>
    </row>
    <row r="14" spans="1:32" ht="17.100000000000001" customHeight="1" x14ac:dyDescent="0.15">
      <c r="A14" s="328"/>
      <c r="B14" s="241">
        <v>12</v>
      </c>
      <c r="C14" s="242" t="s">
        <v>61</v>
      </c>
      <c r="D14" s="243" t="s">
        <v>62</v>
      </c>
      <c r="E14" s="244">
        <v>12</v>
      </c>
      <c r="F14" s="247"/>
      <c r="G14" s="248"/>
      <c r="H14" s="249"/>
      <c r="I14" s="247"/>
      <c r="J14" s="248"/>
      <c r="K14" s="249"/>
      <c r="L14" s="245"/>
      <c r="M14" s="128"/>
      <c r="N14" s="246">
        <v>1</v>
      </c>
      <c r="O14" s="245">
        <v>1</v>
      </c>
      <c r="P14" s="128"/>
      <c r="Q14" s="246"/>
      <c r="R14" s="245">
        <v>1</v>
      </c>
      <c r="S14" s="128"/>
      <c r="T14" s="246"/>
      <c r="U14" s="245"/>
      <c r="V14" s="128">
        <v>2</v>
      </c>
      <c r="W14" s="246"/>
      <c r="X14" s="245"/>
      <c r="Y14" s="128">
        <v>1</v>
      </c>
      <c r="Z14" s="246"/>
      <c r="AA14" s="292">
        <f t="shared" si="0"/>
        <v>6</v>
      </c>
      <c r="AB14" s="292">
        <v>52</v>
      </c>
      <c r="AC14" s="242"/>
      <c r="AD14" s="241"/>
      <c r="AE14" s="294" t="s">
        <v>63</v>
      </c>
      <c r="AF14" s="298" t="s">
        <v>64</v>
      </c>
    </row>
    <row r="15" spans="1:32" ht="17.100000000000001" customHeight="1" x14ac:dyDescent="0.15">
      <c r="A15" s="328"/>
      <c r="B15" s="241">
        <v>13</v>
      </c>
      <c r="C15" s="242" t="s">
        <v>65</v>
      </c>
      <c r="D15" s="257" t="s">
        <v>66</v>
      </c>
      <c r="E15" s="258"/>
      <c r="F15" s="247"/>
      <c r="G15" s="248"/>
      <c r="H15" s="249"/>
      <c r="I15" s="247"/>
      <c r="J15" s="248"/>
      <c r="K15" s="249"/>
      <c r="L15" s="247"/>
      <c r="M15" s="248"/>
      <c r="N15" s="249"/>
      <c r="O15" s="247"/>
      <c r="P15" s="248"/>
      <c r="Q15" s="249"/>
      <c r="R15" s="247"/>
      <c r="S15" s="248"/>
      <c r="T15" s="249"/>
      <c r="U15" s="247"/>
      <c r="V15" s="248"/>
      <c r="W15" s="249"/>
      <c r="X15" s="247"/>
      <c r="Y15" s="248"/>
      <c r="Z15" s="249"/>
      <c r="AA15" s="300">
        <f t="shared" si="0"/>
        <v>0</v>
      </c>
      <c r="AB15" s="292"/>
      <c r="AC15" s="242"/>
      <c r="AD15" s="241"/>
      <c r="AE15" s="294"/>
      <c r="AF15" s="128"/>
    </row>
    <row r="16" spans="1:32" ht="17.100000000000001" customHeight="1" x14ac:dyDescent="0.15">
      <c r="A16" s="328"/>
      <c r="B16" s="241">
        <v>14</v>
      </c>
      <c r="C16" s="242" t="s">
        <v>67</v>
      </c>
      <c r="D16" s="243" t="s">
        <v>68</v>
      </c>
      <c r="E16" s="244">
        <v>15</v>
      </c>
      <c r="F16" s="259">
        <v>1</v>
      </c>
      <c r="G16" s="255">
        <v>1</v>
      </c>
      <c r="H16" s="256"/>
      <c r="I16" s="245">
        <v>1</v>
      </c>
      <c r="J16" s="128">
        <v>1</v>
      </c>
      <c r="K16" s="246"/>
      <c r="L16" s="245">
        <v>1</v>
      </c>
      <c r="M16" s="128">
        <v>1</v>
      </c>
      <c r="N16" s="246">
        <v>1</v>
      </c>
      <c r="O16" s="245">
        <v>1</v>
      </c>
      <c r="P16" s="128">
        <v>1</v>
      </c>
      <c r="Q16" s="246"/>
      <c r="R16" s="245">
        <v>1</v>
      </c>
      <c r="S16" s="128"/>
      <c r="T16" s="246">
        <v>1</v>
      </c>
      <c r="U16" s="245">
        <v>1</v>
      </c>
      <c r="V16" s="128">
        <v>1</v>
      </c>
      <c r="W16" s="246"/>
      <c r="X16" s="259">
        <v>1</v>
      </c>
      <c r="Y16" s="255">
        <v>1</v>
      </c>
      <c r="Z16" s="256"/>
      <c r="AA16" s="292">
        <f t="shared" si="0"/>
        <v>15</v>
      </c>
      <c r="AB16" s="292">
        <v>117</v>
      </c>
      <c r="AC16" s="242"/>
      <c r="AD16" s="241"/>
      <c r="AE16" s="294" t="s">
        <v>69</v>
      </c>
      <c r="AF16" s="128" t="s">
        <v>70</v>
      </c>
    </row>
    <row r="17" spans="1:32" ht="17.100000000000001" customHeight="1" x14ac:dyDescent="0.15">
      <c r="A17" s="328"/>
      <c r="B17" s="241">
        <v>15</v>
      </c>
      <c r="C17" s="260" t="s">
        <v>71</v>
      </c>
      <c r="D17" s="243" t="s">
        <v>72</v>
      </c>
      <c r="E17" s="244">
        <v>4</v>
      </c>
      <c r="F17" s="247"/>
      <c r="G17" s="248"/>
      <c r="H17" s="249"/>
      <c r="I17" s="245">
        <v>1</v>
      </c>
      <c r="J17" s="128"/>
      <c r="K17" s="246"/>
      <c r="L17" s="245">
        <v>1</v>
      </c>
      <c r="M17" s="128">
        <v>1</v>
      </c>
      <c r="N17" s="246">
        <v>1</v>
      </c>
      <c r="O17" s="245">
        <v>2</v>
      </c>
      <c r="P17" s="128">
        <v>1</v>
      </c>
      <c r="Q17" s="246"/>
      <c r="R17" s="245">
        <v>1</v>
      </c>
      <c r="S17" s="255">
        <v>2</v>
      </c>
      <c r="T17" s="256"/>
      <c r="U17" s="245">
        <v>1</v>
      </c>
      <c r="V17" s="128">
        <v>1</v>
      </c>
      <c r="W17" s="246"/>
      <c r="X17" s="245"/>
      <c r="Y17" s="128">
        <v>2</v>
      </c>
      <c r="Z17" s="246"/>
      <c r="AA17" s="292">
        <f t="shared" si="0"/>
        <v>14</v>
      </c>
      <c r="AB17" s="292">
        <v>125</v>
      </c>
      <c r="AC17" s="242"/>
      <c r="AD17" s="241"/>
      <c r="AE17" s="294" t="s">
        <v>73</v>
      </c>
      <c r="AF17" s="301" t="s">
        <v>74</v>
      </c>
    </row>
    <row r="18" spans="1:32" ht="17.100000000000001" customHeight="1" x14ac:dyDescent="0.15">
      <c r="A18" s="329"/>
      <c r="B18" s="241">
        <v>16</v>
      </c>
      <c r="C18" s="250" t="s">
        <v>75</v>
      </c>
      <c r="D18" s="243" t="s">
        <v>76</v>
      </c>
      <c r="E18" s="244">
        <v>20</v>
      </c>
      <c r="F18" s="245">
        <v>1</v>
      </c>
      <c r="G18" s="128"/>
      <c r="H18" s="246"/>
      <c r="I18" s="245">
        <v>1</v>
      </c>
      <c r="J18" s="128"/>
      <c r="K18" s="246"/>
      <c r="L18" s="245">
        <v>1</v>
      </c>
      <c r="M18" s="128"/>
      <c r="N18" s="246"/>
      <c r="O18" s="245">
        <v>1</v>
      </c>
      <c r="P18" s="128"/>
      <c r="Q18" s="246"/>
      <c r="R18" s="245">
        <v>1</v>
      </c>
      <c r="S18" s="128"/>
      <c r="T18" s="246"/>
      <c r="U18" s="245">
        <v>1</v>
      </c>
      <c r="V18" s="128"/>
      <c r="W18" s="246"/>
      <c r="X18" s="247"/>
      <c r="Y18" s="248"/>
      <c r="Z18" s="249"/>
      <c r="AA18" s="292">
        <f t="shared" si="0"/>
        <v>6</v>
      </c>
      <c r="AB18" s="292">
        <v>60</v>
      </c>
      <c r="AC18" s="242"/>
      <c r="AD18" s="302" t="s">
        <v>77</v>
      </c>
      <c r="AE18" s="294" t="s">
        <v>78</v>
      </c>
      <c r="AF18" s="128" t="s">
        <v>79</v>
      </c>
    </row>
    <row r="19" spans="1:32" ht="17.100000000000001" customHeight="1" x14ac:dyDescent="0.15">
      <c r="A19" s="327" t="s">
        <v>80</v>
      </c>
      <c r="B19" s="241">
        <v>17</v>
      </c>
      <c r="C19" s="235" t="s">
        <v>81</v>
      </c>
      <c r="D19" s="243" t="s">
        <v>82</v>
      </c>
      <c r="E19" s="244">
        <v>16</v>
      </c>
      <c r="F19" s="245">
        <v>1</v>
      </c>
      <c r="G19" s="128"/>
      <c r="H19" s="246"/>
      <c r="I19" s="245">
        <v>1</v>
      </c>
      <c r="J19" s="128"/>
      <c r="K19" s="246"/>
      <c r="L19" s="245">
        <v>1</v>
      </c>
      <c r="M19" s="128"/>
      <c r="N19" s="246"/>
      <c r="O19" s="245">
        <v>1</v>
      </c>
      <c r="P19" s="128"/>
      <c r="Q19" s="246"/>
      <c r="R19" s="245">
        <v>1</v>
      </c>
      <c r="S19" s="128">
        <v>1</v>
      </c>
      <c r="T19" s="246"/>
      <c r="U19" s="245">
        <v>1</v>
      </c>
      <c r="V19" s="128"/>
      <c r="W19" s="246"/>
      <c r="X19" s="245">
        <v>1</v>
      </c>
      <c r="Y19" s="128"/>
      <c r="Z19" s="246"/>
      <c r="AA19" s="292">
        <f t="shared" si="0"/>
        <v>8</v>
      </c>
      <c r="AB19" s="292">
        <v>80</v>
      </c>
      <c r="AC19" s="242"/>
      <c r="AD19" s="241"/>
      <c r="AE19" s="294"/>
      <c r="AF19" s="128"/>
    </row>
    <row r="20" spans="1:32" ht="17.100000000000001" customHeight="1" x14ac:dyDescent="0.15">
      <c r="A20" s="328"/>
      <c r="B20" s="241">
        <v>18</v>
      </c>
      <c r="C20" s="242" t="s">
        <v>83</v>
      </c>
      <c r="D20" s="243" t="s">
        <v>84</v>
      </c>
      <c r="E20" s="244">
        <v>14</v>
      </c>
      <c r="F20" s="245"/>
      <c r="G20" s="128">
        <v>1</v>
      </c>
      <c r="H20" s="246"/>
      <c r="I20" s="245">
        <v>1</v>
      </c>
      <c r="J20" s="128"/>
      <c r="K20" s="246"/>
      <c r="L20" s="245">
        <v>1</v>
      </c>
      <c r="M20" s="128">
        <v>1</v>
      </c>
      <c r="N20" s="246"/>
      <c r="O20" s="245">
        <v>1</v>
      </c>
      <c r="P20" s="128"/>
      <c r="Q20" s="246"/>
      <c r="R20" s="245"/>
      <c r="S20" s="128">
        <v>1</v>
      </c>
      <c r="T20" s="246"/>
      <c r="U20" s="245">
        <v>1</v>
      </c>
      <c r="V20" s="128"/>
      <c r="W20" s="246"/>
      <c r="X20" s="245"/>
      <c r="Y20" s="128">
        <v>1</v>
      </c>
      <c r="Z20" s="246"/>
      <c r="AA20" s="292">
        <f t="shared" si="0"/>
        <v>8</v>
      </c>
      <c r="AB20" s="292">
        <v>62</v>
      </c>
      <c r="AC20" s="242"/>
      <c r="AD20" s="241"/>
      <c r="AE20" s="294" t="s">
        <v>85</v>
      </c>
      <c r="AF20" s="128" t="s">
        <v>86</v>
      </c>
    </row>
    <row r="21" spans="1:32" ht="17.100000000000001" customHeight="1" x14ac:dyDescent="0.15">
      <c r="A21" s="328"/>
      <c r="B21" s="241">
        <v>19</v>
      </c>
      <c r="C21" s="242" t="s">
        <v>87</v>
      </c>
      <c r="D21" s="243" t="s">
        <v>88</v>
      </c>
      <c r="E21" s="244">
        <v>19</v>
      </c>
      <c r="F21" s="245">
        <v>1</v>
      </c>
      <c r="G21" s="128"/>
      <c r="H21" s="246"/>
      <c r="I21" s="245">
        <v>1</v>
      </c>
      <c r="J21" s="128"/>
      <c r="K21" s="246"/>
      <c r="L21" s="245">
        <v>1</v>
      </c>
      <c r="M21" s="128">
        <v>1</v>
      </c>
      <c r="N21" s="246"/>
      <c r="O21" s="245">
        <v>1</v>
      </c>
      <c r="P21" s="128"/>
      <c r="Q21" s="246"/>
      <c r="R21" s="245">
        <v>1</v>
      </c>
      <c r="S21" s="128">
        <v>1</v>
      </c>
      <c r="T21" s="246">
        <v>1</v>
      </c>
      <c r="U21" s="245">
        <v>1</v>
      </c>
      <c r="V21" s="128">
        <v>1</v>
      </c>
      <c r="W21" s="246"/>
      <c r="X21" s="245">
        <v>1</v>
      </c>
      <c r="Y21" s="128">
        <v>1</v>
      </c>
      <c r="Z21" s="246"/>
      <c r="AA21" s="292">
        <f t="shared" si="0"/>
        <v>12</v>
      </c>
      <c r="AB21" s="292">
        <v>115</v>
      </c>
      <c r="AC21" s="242"/>
      <c r="AD21" s="241"/>
      <c r="AE21" s="294" t="s">
        <v>89</v>
      </c>
      <c r="AF21" s="128" t="s">
        <v>90</v>
      </c>
    </row>
    <row r="22" spans="1:32" ht="17.100000000000001" customHeight="1" x14ac:dyDescent="0.15">
      <c r="A22" s="328"/>
      <c r="B22" s="241">
        <v>20</v>
      </c>
      <c r="C22" s="242" t="s">
        <v>91</v>
      </c>
      <c r="D22" s="243" t="s">
        <v>92</v>
      </c>
      <c r="E22" s="244">
        <v>22</v>
      </c>
      <c r="F22" s="247"/>
      <c r="G22" s="248"/>
      <c r="H22" s="249"/>
      <c r="I22" s="247"/>
      <c r="J22" s="248"/>
      <c r="K22" s="249"/>
      <c r="L22" s="245">
        <v>1</v>
      </c>
      <c r="M22" s="128"/>
      <c r="N22" s="246"/>
      <c r="O22" s="247"/>
      <c r="P22" s="248"/>
      <c r="Q22" s="249"/>
      <c r="R22" s="247"/>
      <c r="S22" s="248"/>
      <c r="T22" s="249"/>
      <c r="U22" s="247"/>
      <c r="V22" s="248"/>
      <c r="W22" s="249"/>
      <c r="X22" s="245">
        <v>1</v>
      </c>
      <c r="Y22" s="128"/>
      <c r="Z22" s="246"/>
      <c r="AA22" s="292">
        <f t="shared" si="0"/>
        <v>2</v>
      </c>
      <c r="AB22" s="292">
        <v>16</v>
      </c>
      <c r="AC22" s="242"/>
      <c r="AD22" s="241"/>
      <c r="AE22" s="294" t="s">
        <v>93</v>
      </c>
      <c r="AF22" s="301" t="s">
        <v>94</v>
      </c>
    </row>
    <row r="23" spans="1:32" ht="17.100000000000001" customHeight="1" x14ac:dyDescent="0.15">
      <c r="A23" s="328"/>
      <c r="B23" s="241">
        <v>21</v>
      </c>
      <c r="C23" s="242" t="s">
        <v>95</v>
      </c>
      <c r="D23" s="257" t="s">
        <v>96</v>
      </c>
      <c r="E23" s="258"/>
      <c r="F23" s="247"/>
      <c r="G23" s="248"/>
      <c r="H23" s="249"/>
      <c r="I23" s="247"/>
      <c r="J23" s="248"/>
      <c r="K23" s="249"/>
      <c r="L23" s="247"/>
      <c r="M23" s="248"/>
      <c r="N23" s="249"/>
      <c r="O23" s="247"/>
      <c r="P23" s="248"/>
      <c r="Q23" s="249"/>
      <c r="R23" s="247"/>
      <c r="S23" s="248"/>
      <c r="T23" s="249"/>
      <c r="U23" s="247"/>
      <c r="V23" s="248"/>
      <c r="W23" s="249"/>
      <c r="X23" s="247"/>
      <c r="Y23" s="248"/>
      <c r="Z23" s="249"/>
      <c r="AA23" s="300">
        <f t="shared" si="0"/>
        <v>0</v>
      </c>
      <c r="AB23" s="292"/>
      <c r="AC23" s="242"/>
      <c r="AD23" s="241"/>
      <c r="AE23" s="294"/>
      <c r="AF23" s="128"/>
    </row>
    <row r="24" spans="1:32" ht="17.100000000000001" customHeight="1" x14ac:dyDescent="0.15">
      <c r="A24" s="328"/>
      <c r="B24" s="241">
        <v>22</v>
      </c>
      <c r="C24" s="242" t="s">
        <v>97</v>
      </c>
      <c r="D24" s="243" t="s">
        <v>98</v>
      </c>
      <c r="E24" s="244">
        <v>26</v>
      </c>
      <c r="F24" s="259">
        <v>1</v>
      </c>
      <c r="G24" s="255"/>
      <c r="H24" s="246"/>
      <c r="I24" s="245"/>
      <c r="J24" s="128">
        <v>1</v>
      </c>
      <c r="K24" s="246"/>
      <c r="L24" s="245"/>
      <c r="M24" s="128">
        <v>1</v>
      </c>
      <c r="N24" s="246"/>
      <c r="O24" s="245">
        <v>1</v>
      </c>
      <c r="P24" s="128"/>
      <c r="Q24" s="246"/>
      <c r="R24" s="245"/>
      <c r="S24" s="128">
        <v>1</v>
      </c>
      <c r="T24" s="246"/>
      <c r="U24" s="245"/>
      <c r="V24" s="128">
        <v>1</v>
      </c>
      <c r="W24" s="246"/>
      <c r="X24" s="245">
        <v>1</v>
      </c>
      <c r="Y24" s="128"/>
      <c r="Z24" s="246"/>
      <c r="AA24" s="292">
        <f t="shared" si="0"/>
        <v>7</v>
      </c>
      <c r="AB24" s="292">
        <v>67</v>
      </c>
      <c r="AC24" s="242"/>
      <c r="AD24" s="241"/>
      <c r="AE24" s="294" t="s">
        <v>99</v>
      </c>
      <c r="AF24" s="128" t="s">
        <v>100</v>
      </c>
    </row>
    <row r="25" spans="1:32" ht="17.100000000000001" customHeight="1" x14ac:dyDescent="0.15">
      <c r="A25" s="329"/>
      <c r="B25" s="241">
        <v>23</v>
      </c>
      <c r="C25" s="250" t="s">
        <v>101</v>
      </c>
      <c r="D25" s="243" t="s">
        <v>102</v>
      </c>
      <c r="E25" s="244">
        <v>25</v>
      </c>
      <c r="F25" s="245"/>
      <c r="G25" s="128">
        <v>1</v>
      </c>
      <c r="H25" s="246"/>
      <c r="I25" s="247"/>
      <c r="J25" s="248"/>
      <c r="K25" s="249"/>
      <c r="L25" s="245"/>
      <c r="M25" s="128">
        <v>1</v>
      </c>
      <c r="N25" s="246"/>
      <c r="O25" s="245"/>
      <c r="P25" s="128">
        <v>1</v>
      </c>
      <c r="Q25" s="246"/>
      <c r="R25" s="245"/>
      <c r="S25" s="128">
        <v>1</v>
      </c>
      <c r="T25" s="246"/>
      <c r="U25" s="245">
        <v>1</v>
      </c>
      <c r="V25" s="128"/>
      <c r="W25" s="246"/>
      <c r="X25" s="247"/>
      <c r="Y25" s="248"/>
      <c r="Z25" s="249"/>
      <c r="AA25" s="292">
        <f t="shared" si="0"/>
        <v>5</v>
      </c>
      <c r="AB25" s="292">
        <v>44</v>
      </c>
      <c r="AC25" s="242"/>
      <c r="AD25" s="241"/>
      <c r="AE25" s="294" t="s">
        <v>103</v>
      </c>
      <c r="AF25" s="128" t="s">
        <v>104</v>
      </c>
    </row>
    <row r="26" spans="1:32" ht="17.100000000000001" customHeight="1" x14ac:dyDescent="0.2">
      <c r="A26" s="319" t="s">
        <v>105</v>
      </c>
      <c r="B26" s="241">
        <v>24</v>
      </c>
      <c r="C26" s="261" t="s">
        <v>106</v>
      </c>
      <c r="D26" s="243" t="s">
        <v>107</v>
      </c>
      <c r="E26" s="244">
        <v>3</v>
      </c>
      <c r="F26" s="247"/>
      <c r="G26" s="248"/>
      <c r="H26" s="249"/>
      <c r="I26" s="245"/>
      <c r="J26" s="128">
        <v>1</v>
      </c>
      <c r="K26" s="246"/>
      <c r="L26" s="245"/>
      <c r="M26" s="128">
        <v>1</v>
      </c>
      <c r="N26" s="246"/>
      <c r="O26" s="245"/>
      <c r="P26" s="128">
        <v>1</v>
      </c>
      <c r="Q26" s="246"/>
      <c r="R26" s="245"/>
      <c r="S26" s="128">
        <v>1</v>
      </c>
      <c r="T26" s="246"/>
      <c r="U26" s="245"/>
      <c r="V26" s="128">
        <v>1</v>
      </c>
      <c r="W26" s="246"/>
      <c r="X26" s="245"/>
      <c r="Y26" s="128">
        <v>1</v>
      </c>
      <c r="Z26" s="246"/>
      <c r="AA26" s="292">
        <f t="shared" si="0"/>
        <v>6</v>
      </c>
      <c r="AB26" s="292">
        <v>72</v>
      </c>
      <c r="AC26" s="242">
        <v>4</v>
      </c>
      <c r="AD26" s="303"/>
      <c r="AE26" s="304" t="s">
        <v>108</v>
      </c>
      <c r="AF26" s="128" t="s">
        <v>109</v>
      </c>
    </row>
    <row r="27" spans="1:32" ht="17.100000000000001" customHeight="1" x14ac:dyDescent="0.15">
      <c r="A27" s="320"/>
      <c r="B27" s="241">
        <v>25</v>
      </c>
      <c r="C27" s="242" t="s">
        <v>110</v>
      </c>
      <c r="D27" s="243" t="s">
        <v>111</v>
      </c>
      <c r="E27" s="244">
        <v>18</v>
      </c>
      <c r="F27" s="245">
        <v>1</v>
      </c>
      <c r="G27" s="128"/>
      <c r="H27" s="246"/>
      <c r="I27" s="245">
        <v>1</v>
      </c>
      <c r="J27" s="128"/>
      <c r="K27" s="246"/>
      <c r="L27" s="245">
        <v>1</v>
      </c>
      <c r="M27" s="128">
        <v>1</v>
      </c>
      <c r="N27" s="246"/>
      <c r="O27" s="245">
        <v>1</v>
      </c>
      <c r="P27" s="128">
        <v>1</v>
      </c>
      <c r="Q27" s="246"/>
      <c r="R27" s="245">
        <v>1</v>
      </c>
      <c r="S27" s="128">
        <v>1</v>
      </c>
      <c r="T27" s="246"/>
      <c r="U27" s="245">
        <v>1</v>
      </c>
      <c r="V27" s="128">
        <v>1</v>
      </c>
      <c r="W27" s="246"/>
      <c r="X27" s="245">
        <v>1</v>
      </c>
      <c r="Y27" s="128">
        <v>1</v>
      </c>
      <c r="Z27" s="246"/>
      <c r="AA27" s="292">
        <f t="shared" si="0"/>
        <v>12</v>
      </c>
      <c r="AB27" s="292">
        <v>144</v>
      </c>
      <c r="AC27" s="242"/>
      <c r="AD27" s="241"/>
      <c r="AE27" s="294"/>
      <c r="AF27" s="128"/>
    </row>
    <row r="28" spans="1:32" ht="17.100000000000001" customHeight="1" x14ac:dyDescent="0.15">
      <c r="A28" s="320"/>
      <c r="B28" s="241">
        <v>26</v>
      </c>
      <c r="C28" s="242" t="s">
        <v>112</v>
      </c>
      <c r="D28" s="243" t="s">
        <v>113</v>
      </c>
      <c r="E28" s="237">
        <v>21</v>
      </c>
      <c r="F28" s="262"/>
      <c r="G28" s="263"/>
      <c r="H28" s="264"/>
      <c r="I28" s="280"/>
      <c r="J28" s="281">
        <v>1</v>
      </c>
      <c r="K28" s="282"/>
      <c r="L28" s="283">
        <v>1</v>
      </c>
      <c r="M28" s="281"/>
      <c r="N28" s="284"/>
      <c r="O28" s="280"/>
      <c r="P28" s="278">
        <v>1</v>
      </c>
      <c r="Q28" s="284"/>
      <c r="R28" s="280">
        <v>1</v>
      </c>
      <c r="S28" s="278"/>
      <c r="T28" s="284"/>
      <c r="U28" s="280">
        <v>1</v>
      </c>
      <c r="V28" s="278">
        <v>1</v>
      </c>
      <c r="W28" s="284"/>
      <c r="X28" s="245">
        <v>1</v>
      </c>
      <c r="Y28" s="128"/>
      <c r="Z28" s="246"/>
      <c r="AA28" s="292">
        <f t="shared" si="0"/>
        <v>7</v>
      </c>
      <c r="AB28" s="292">
        <v>74</v>
      </c>
      <c r="AC28" s="242"/>
      <c r="AD28" s="241"/>
      <c r="AE28" s="294"/>
      <c r="AF28" s="128"/>
    </row>
    <row r="29" spans="1:32" ht="17.100000000000001" customHeight="1" x14ac:dyDescent="0.15">
      <c r="A29" s="320"/>
      <c r="B29" s="241">
        <v>27</v>
      </c>
      <c r="C29" s="242" t="s">
        <v>114</v>
      </c>
      <c r="D29" s="243" t="s">
        <v>115</v>
      </c>
      <c r="E29" s="265">
        <v>5</v>
      </c>
      <c r="F29" s="266">
        <v>1</v>
      </c>
      <c r="G29" s="267"/>
      <c r="H29" s="268"/>
      <c r="I29" s="266">
        <v>1</v>
      </c>
      <c r="J29" s="267"/>
      <c r="K29" s="268"/>
      <c r="L29" s="266">
        <v>1</v>
      </c>
      <c r="M29" s="267"/>
      <c r="N29" s="268"/>
      <c r="O29" s="266">
        <v>1</v>
      </c>
      <c r="P29" s="267">
        <v>1</v>
      </c>
      <c r="Q29" s="268"/>
      <c r="R29" s="266">
        <v>2</v>
      </c>
      <c r="S29" s="267"/>
      <c r="T29" s="268"/>
      <c r="U29" s="266">
        <v>1</v>
      </c>
      <c r="V29" s="267">
        <v>1</v>
      </c>
      <c r="W29" s="268"/>
      <c r="X29" s="285">
        <v>1</v>
      </c>
      <c r="Y29" s="305">
        <v>1</v>
      </c>
      <c r="Z29" s="306"/>
      <c r="AA29" s="292">
        <f t="shared" si="0"/>
        <v>11</v>
      </c>
      <c r="AB29" s="292">
        <v>109</v>
      </c>
      <c r="AC29" s="307"/>
      <c r="AD29" s="241"/>
      <c r="AE29" s="294" t="s">
        <v>116</v>
      </c>
      <c r="AF29" s="128" t="s">
        <v>117</v>
      </c>
    </row>
    <row r="30" spans="1:32" ht="17.100000000000001" customHeight="1" x14ac:dyDescent="0.15">
      <c r="A30" s="320"/>
      <c r="B30" s="241">
        <v>28</v>
      </c>
      <c r="C30" s="242" t="s">
        <v>118</v>
      </c>
      <c r="D30" s="243" t="s">
        <v>119</v>
      </c>
      <c r="E30" s="269"/>
      <c r="F30" s="262"/>
      <c r="G30" s="263"/>
      <c r="H30" s="264"/>
      <c r="I30" s="262"/>
      <c r="J30" s="263"/>
      <c r="K30" s="264"/>
      <c r="L30" s="262"/>
      <c r="M30" s="263"/>
      <c r="N30" s="264"/>
      <c r="O30" s="262"/>
      <c r="P30" s="263"/>
      <c r="Q30" s="264"/>
      <c r="R30" s="262"/>
      <c r="S30" s="263"/>
      <c r="T30" s="264"/>
      <c r="U30" s="262"/>
      <c r="V30" s="263"/>
      <c r="W30" s="264"/>
      <c r="X30" s="247"/>
      <c r="Y30" s="248"/>
      <c r="Z30" s="249"/>
      <c r="AA30" s="300">
        <f t="shared" si="0"/>
        <v>0</v>
      </c>
      <c r="AB30" s="292"/>
      <c r="AC30" s="242"/>
      <c r="AD30" s="241" t="s">
        <v>45</v>
      </c>
      <c r="AE30" s="294"/>
      <c r="AF30" s="128"/>
    </row>
    <row r="31" spans="1:32" ht="17.100000000000001" customHeight="1" x14ac:dyDescent="0.15">
      <c r="A31" s="320"/>
      <c r="B31" s="241">
        <v>29</v>
      </c>
      <c r="C31" s="242" t="s">
        <v>120</v>
      </c>
      <c r="D31" s="243" t="s">
        <v>121</v>
      </c>
      <c r="E31" s="237">
        <v>23</v>
      </c>
      <c r="F31" s="262"/>
      <c r="G31" s="263"/>
      <c r="H31" s="264"/>
      <c r="I31" s="262"/>
      <c r="J31" s="263"/>
      <c r="K31" s="264"/>
      <c r="L31" s="262"/>
      <c r="M31" s="263"/>
      <c r="N31" s="264"/>
      <c r="O31" s="280">
        <v>1</v>
      </c>
      <c r="P31" s="278">
        <v>1</v>
      </c>
      <c r="Q31" s="284"/>
      <c r="R31" s="280">
        <v>1</v>
      </c>
      <c r="S31" s="278">
        <v>1</v>
      </c>
      <c r="T31" s="284"/>
      <c r="U31" s="280">
        <v>2</v>
      </c>
      <c r="V31" s="278"/>
      <c r="W31" s="284"/>
      <c r="X31" s="245">
        <v>1</v>
      </c>
      <c r="Y31" s="128"/>
      <c r="Z31" s="246"/>
      <c r="AA31" s="292">
        <f t="shared" si="0"/>
        <v>7</v>
      </c>
      <c r="AB31" s="292">
        <v>73</v>
      </c>
      <c r="AC31" s="242"/>
      <c r="AD31" s="241"/>
      <c r="AE31" s="294" t="s">
        <v>122</v>
      </c>
      <c r="AF31" s="128" t="s">
        <v>123</v>
      </c>
    </row>
    <row r="32" spans="1:32" ht="17.100000000000001" customHeight="1" x14ac:dyDescent="0.15">
      <c r="A32" s="321"/>
      <c r="B32" s="270">
        <v>30</v>
      </c>
      <c r="C32" s="250" t="s">
        <v>124</v>
      </c>
      <c r="D32" s="271" t="s">
        <v>125</v>
      </c>
      <c r="E32" s="272"/>
      <c r="F32" s="273"/>
      <c r="G32" s="274"/>
      <c r="H32" s="275"/>
      <c r="I32" s="273"/>
      <c r="J32" s="274"/>
      <c r="K32" s="275"/>
      <c r="L32" s="273"/>
      <c r="M32" s="274"/>
      <c r="N32" s="275"/>
      <c r="O32" s="273"/>
      <c r="P32" s="274"/>
      <c r="Q32" s="275"/>
      <c r="R32" s="273"/>
      <c r="S32" s="274"/>
      <c r="T32" s="275"/>
      <c r="U32" s="273"/>
      <c r="V32" s="274"/>
      <c r="W32" s="275"/>
      <c r="X32" s="273"/>
      <c r="Y32" s="274"/>
      <c r="Z32" s="275"/>
      <c r="AA32" s="308">
        <f t="shared" si="0"/>
        <v>0</v>
      </c>
      <c r="AB32" s="309"/>
      <c r="AC32" s="250"/>
      <c r="AD32" s="91"/>
      <c r="AE32" s="294"/>
      <c r="AF32" s="128"/>
    </row>
    <row r="33" spans="2:32" ht="17.100000000000001" customHeight="1" x14ac:dyDescent="0.15">
      <c r="B33" s="276"/>
      <c r="C33" s="89"/>
      <c r="D33" s="277">
        <f>SUM(F33:Z33)</f>
        <v>214</v>
      </c>
      <c r="E33" s="277"/>
      <c r="F33" s="278">
        <f t="shared" ref="F33:AC33" si="1">SUM(F3:F32)</f>
        <v>10</v>
      </c>
      <c r="G33" s="278">
        <f t="shared" si="1"/>
        <v>9</v>
      </c>
      <c r="H33" s="278">
        <f t="shared" si="1"/>
        <v>0</v>
      </c>
      <c r="I33" s="278">
        <f t="shared" si="1"/>
        <v>11</v>
      </c>
      <c r="J33" s="278">
        <f t="shared" si="1"/>
        <v>10</v>
      </c>
      <c r="K33" s="278">
        <f t="shared" si="1"/>
        <v>0</v>
      </c>
      <c r="L33" s="278">
        <f t="shared" si="1"/>
        <v>15</v>
      </c>
      <c r="M33" s="278">
        <f t="shared" si="1"/>
        <v>17</v>
      </c>
      <c r="N33" s="278">
        <f t="shared" si="1"/>
        <v>6</v>
      </c>
      <c r="O33" s="278">
        <f t="shared" si="1"/>
        <v>20</v>
      </c>
      <c r="P33" s="278">
        <f t="shared" si="1"/>
        <v>12</v>
      </c>
      <c r="Q33" s="278">
        <f t="shared" si="1"/>
        <v>0</v>
      </c>
      <c r="R33" s="278">
        <f t="shared" si="1"/>
        <v>17</v>
      </c>
      <c r="S33" s="278">
        <f t="shared" si="1"/>
        <v>17</v>
      </c>
      <c r="T33" s="278">
        <f t="shared" si="1"/>
        <v>3</v>
      </c>
      <c r="U33" s="278">
        <f t="shared" si="1"/>
        <v>17</v>
      </c>
      <c r="V33" s="278">
        <f t="shared" si="1"/>
        <v>16</v>
      </c>
      <c r="W33" s="278">
        <f t="shared" si="1"/>
        <v>0</v>
      </c>
      <c r="X33" s="278">
        <f t="shared" si="1"/>
        <v>13</v>
      </c>
      <c r="Y33" s="278">
        <f t="shared" si="1"/>
        <v>18</v>
      </c>
      <c r="Z33" s="278">
        <f t="shared" si="1"/>
        <v>3</v>
      </c>
      <c r="AA33" s="278">
        <f t="shared" si="1"/>
        <v>214</v>
      </c>
      <c r="AB33" s="278">
        <f t="shared" si="1"/>
        <v>2051</v>
      </c>
      <c r="AC33" s="278">
        <f t="shared" si="1"/>
        <v>4</v>
      </c>
      <c r="AD33" s="278"/>
      <c r="AE33" s="128"/>
      <c r="AF33" s="128"/>
    </row>
    <row r="34" spans="2:32" ht="19.5" customHeight="1" x14ac:dyDescent="0.15">
      <c r="N34">
        <f>SUM(F33:N33)</f>
        <v>78</v>
      </c>
      <c r="Z34">
        <f>SUM(O33:Z33)</f>
        <v>136</v>
      </c>
    </row>
    <row r="35" spans="2:32" ht="19.5" customHeight="1" x14ac:dyDescent="0.15">
      <c r="Z35" t="s">
        <v>375</v>
      </c>
    </row>
    <row r="36" spans="2:32" ht="19.5" customHeight="1" x14ac:dyDescent="0.15"/>
    <row r="37" spans="2:32" ht="19.5" customHeight="1" x14ac:dyDescent="0.15"/>
    <row r="38" spans="2:32" ht="19.5" customHeight="1" x14ac:dyDescent="0.15"/>
    <row r="39" spans="2:32" ht="19.5" customHeight="1" x14ac:dyDescent="0.15"/>
    <row r="40" spans="2:32" ht="19.5" customHeight="1" x14ac:dyDescent="0.15"/>
    <row r="41" spans="2:32" ht="19.5" customHeight="1" x14ac:dyDescent="0.15"/>
    <row r="42" spans="2:32" ht="19.5" customHeight="1" x14ac:dyDescent="0.15"/>
    <row r="43" spans="2:32" ht="19.5" customHeight="1" x14ac:dyDescent="0.15"/>
    <row r="44" spans="2:32" ht="19.5" customHeight="1" x14ac:dyDescent="0.15"/>
    <row r="45" spans="2:32" ht="19.5" customHeight="1" x14ac:dyDescent="0.15"/>
    <row r="46" spans="2:32" ht="19.5" customHeight="1" x14ac:dyDescent="0.15"/>
    <row r="47" spans="2:32" ht="19.5" customHeight="1" x14ac:dyDescent="0.15"/>
    <row r="48" spans="2:32" ht="19.5" customHeight="1" x14ac:dyDescent="0.15"/>
  </sheetData>
  <mergeCells count="17">
    <mergeCell ref="A26:A32"/>
    <mergeCell ref="C1:C2"/>
    <mergeCell ref="D1:D2"/>
    <mergeCell ref="E1:E2"/>
    <mergeCell ref="AE1:AE2"/>
    <mergeCell ref="U1:W1"/>
    <mergeCell ref="X1:Z1"/>
    <mergeCell ref="A3:A10"/>
    <mergeCell ref="A11:A18"/>
    <mergeCell ref="A19:A25"/>
    <mergeCell ref="F1:H1"/>
    <mergeCell ref="I1:K1"/>
    <mergeCell ref="L1:N1"/>
    <mergeCell ref="O1:Q1"/>
    <mergeCell ref="R1:T1"/>
    <mergeCell ref="AF1:AF2"/>
    <mergeCell ref="A1:B2"/>
  </mergeCells>
  <phoneticPr fontId="41"/>
  <hyperlinks>
    <hyperlink ref="AF4" r:id="rId1" xr:uid="{00000000-0004-0000-0000-000000000000}"/>
    <hyperlink ref="AF6" r:id="rId2" xr:uid="{00000000-0004-0000-0000-000001000000}"/>
    <hyperlink ref="AF17" r:id="rId3" xr:uid="{00000000-0004-0000-0000-000002000000}"/>
    <hyperlink ref="AF11" r:id="rId4" xr:uid="{00000000-0004-0000-0000-000003000000}"/>
    <hyperlink ref="AF12" r:id="rId5" xr:uid="{00000000-0004-0000-0000-000004000000}"/>
    <hyperlink ref="AF13" r:id="rId6" xr:uid="{00000000-0004-0000-0000-000005000000}"/>
    <hyperlink ref="AF14" r:id="rId7" xr:uid="{00000000-0004-0000-0000-000006000000}"/>
    <hyperlink ref="AF10" r:id="rId8" tooltip="mailto:mitsuhiko.wada@cohnan.co.jp" xr:uid="{00000000-0004-0000-0000-000007000000}"/>
    <hyperlink ref="AF22" r:id="rId9" xr:uid="{00000000-0004-0000-0000-000008000000}"/>
  </hyperlinks>
  <pageMargins left="0.30694444444444402" right="0.30694444444444402" top="0.35763888888888901" bottom="0.35763888888888901" header="0.29861111111111099" footer="0.29861111111111099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BB177"/>
  <sheetViews>
    <sheetView topLeftCell="A87" workbookViewId="0">
      <selection activeCell="O87" sqref="O87"/>
    </sheetView>
  </sheetViews>
  <sheetFormatPr defaultColWidth="2.125" defaultRowHeight="20.25" customHeight="1" x14ac:dyDescent="0.15"/>
  <cols>
    <col min="1" max="49" width="3.125" style="152" customWidth="1"/>
    <col min="50" max="16384" width="2.125" style="152"/>
  </cols>
  <sheetData>
    <row r="1" spans="2:52" ht="18" customHeight="1" x14ac:dyDescent="0.15"/>
    <row r="2" spans="2:52" ht="18" customHeight="1" x14ac:dyDescent="0.15">
      <c r="B2" s="330" t="s">
        <v>126</v>
      </c>
      <c r="C2" s="330"/>
      <c r="D2" s="330"/>
      <c r="E2" s="330"/>
      <c r="F2" s="153"/>
      <c r="R2" s="330" t="s">
        <v>127</v>
      </c>
      <c r="S2" s="330"/>
      <c r="T2" s="330"/>
      <c r="U2" s="330"/>
      <c r="V2" s="153"/>
      <c r="AH2" s="181"/>
      <c r="AI2" s="330" t="s">
        <v>128</v>
      </c>
      <c r="AJ2" s="330"/>
      <c r="AK2" s="330"/>
      <c r="AL2" s="330"/>
      <c r="AM2" s="153"/>
      <c r="AX2" s="159"/>
    </row>
    <row r="3" spans="2:52" ht="18" customHeight="1" x14ac:dyDescent="0.15">
      <c r="D3" s="331"/>
      <c r="E3" s="331"/>
      <c r="H3" s="160"/>
      <c r="L3" s="331"/>
      <c r="M3" s="331"/>
      <c r="T3" s="334"/>
      <c r="U3" s="335"/>
      <c r="V3" s="336"/>
      <c r="W3" s="363" t="str">
        <f>HYPERLINK(T5)</f>
        <v>豊中</v>
      </c>
      <c r="X3" s="364"/>
      <c r="Y3" s="365"/>
      <c r="Z3" s="363" t="str">
        <f>HYPERLINK(T7)</f>
        <v>南大阪</v>
      </c>
      <c r="AA3" s="364"/>
      <c r="AB3" s="365"/>
      <c r="AC3" s="363" t="str">
        <f>HYPERLINK(T9)</f>
        <v>交野</v>
      </c>
      <c r="AD3" s="364"/>
      <c r="AE3" s="365"/>
      <c r="AF3" s="154"/>
      <c r="AG3" s="154"/>
      <c r="AH3" s="154"/>
      <c r="AK3" s="334"/>
      <c r="AL3" s="335"/>
      <c r="AM3" s="336"/>
      <c r="AN3" s="363" t="str">
        <f>HYPERLINK(AK5)</f>
        <v>合同B</v>
      </c>
      <c r="AO3" s="364"/>
      <c r="AP3" s="365"/>
      <c r="AQ3" s="363" t="str">
        <f>HYPERLINK(AK7)</f>
        <v>四條畷</v>
      </c>
      <c r="AR3" s="364"/>
      <c r="AS3" s="365"/>
      <c r="AT3" s="363" t="str">
        <f>HYPERLINK(AK9)</f>
        <v>寝屋川</v>
      </c>
      <c r="AU3" s="364"/>
      <c r="AV3" s="365"/>
      <c r="AW3" s="154"/>
      <c r="AX3" s="159"/>
    </row>
    <row r="4" spans="2:52" ht="18" customHeight="1" x14ac:dyDescent="0.15">
      <c r="E4" s="161"/>
      <c r="F4" s="162"/>
      <c r="G4" s="162"/>
      <c r="H4" s="332" t="s">
        <v>129</v>
      </c>
      <c r="I4" s="332"/>
      <c r="J4" s="162"/>
      <c r="K4" s="162"/>
      <c r="L4" s="177"/>
      <c r="T4" s="345"/>
      <c r="U4" s="346"/>
      <c r="V4" s="347"/>
      <c r="W4" s="337"/>
      <c r="X4" s="338"/>
      <c r="Y4" s="339"/>
      <c r="Z4" s="337"/>
      <c r="AA4" s="338"/>
      <c r="AB4" s="339"/>
      <c r="AC4" s="337"/>
      <c r="AD4" s="338"/>
      <c r="AE4" s="339"/>
      <c r="AF4" s="154"/>
      <c r="AG4" s="154"/>
      <c r="AH4" s="154"/>
      <c r="AK4" s="345"/>
      <c r="AL4" s="346"/>
      <c r="AM4" s="347"/>
      <c r="AN4" s="337"/>
      <c r="AO4" s="338"/>
      <c r="AP4" s="339"/>
      <c r="AQ4" s="337"/>
      <c r="AR4" s="338"/>
      <c r="AS4" s="339"/>
      <c r="AT4" s="337"/>
      <c r="AU4" s="338"/>
      <c r="AV4" s="339"/>
      <c r="AW4" s="154"/>
      <c r="AX4" s="159"/>
    </row>
    <row r="5" spans="2:52" ht="18" customHeight="1" x14ac:dyDescent="0.15">
      <c r="B5" s="163"/>
      <c r="C5" s="163"/>
      <c r="D5" s="164"/>
      <c r="E5" s="165"/>
      <c r="F5" s="155"/>
      <c r="G5" s="155"/>
      <c r="H5" s="333" t="s">
        <v>102</v>
      </c>
      <c r="I5" s="333"/>
      <c r="J5" s="155"/>
      <c r="K5" s="155"/>
      <c r="L5" s="178"/>
      <c r="M5" s="164"/>
      <c r="N5" s="163"/>
      <c r="O5" s="163"/>
      <c r="P5" s="164"/>
      <c r="Q5" s="174"/>
      <c r="T5" s="334" t="s">
        <v>31</v>
      </c>
      <c r="U5" s="335"/>
      <c r="V5" s="336"/>
      <c r="W5" s="354"/>
      <c r="X5" s="355"/>
      <c r="Y5" s="356"/>
      <c r="Z5" s="334" t="s">
        <v>130</v>
      </c>
      <c r="AA5" s="335"/>
      <c r="AB5" s="336"/>
      <c r="AC5" s="334" t="s">
        <v>131</v>
      </c>
      <c r="AD5" s="335"/>
      <c r="AE5" s="336"/>
      <c r="AF5" s="156"/>
      <c r="AG5" s="154"/>
      <c r="AH5" s="155"/>
      <c r="AK5" s="334" t="s">
        <v>19</v>
      </c>
      <c r="AL5" s="335"/>
      <c r="AM5" s="336"/>
      <c r="AN5" s="354"/>
      <c r="AO5" s="355"/>
      <c r="AP5" s="356"/>
      <c r="AQ5" s="334" t="s">
        <v>130</v>
      </c>
      <c r="AR5" s="335"/>
      <c r="AS5" s="336"/>
      <c r="AT5" s="334" t="s">
        <v>131</v>
      </c>
      <c r="AU5" s="335"/>
      <c r="AV5" s="336"/>
      <c r="AW5" s="156"/>
      <c r="AX5" s="159"/>
    </row>
    <row r="6" spans="2:52" ht="18" customHeight="1" x14ac:dyDescent="0.15">
      <c r="C6" s="161"/>
      <c r="D6" s="332" t="s">
        <v>130</v>
      </c>
      <c r="E6" s="332"/>
      <c r="F6" s="162"/>
      <c r="G6" s="166"/>
      <c r="K6" s="161"/>
      <c r="L6" s="332" t="s">
        <v>131</v>
      </c>
      <c r="M6" s="332"/>
      <c r="N6" s="177"/>
      <c r="T6" s="345"/>
      <c r="U6" s="346"/>
      <c r="V6" s="347"/>
      <c r="W6" s="357"/>
      <c r="X6" s="358"/>
      <c r="Y6" s="359"/>
      <c r="Z6" s="337" t="s">
        <v>88</v>
      </c>
      <c r="AA6" s="338"/>
      <c r="AB6" s="339"/>
      <c r="AC6" s="337" t="s">
        <v>68</v>
      </c>
      <c r="AD6" s="338"/>
      <c r="AE6" s="339"/>
      <c r="AF6" s="154"/>
      <c r="AG6" s="154"/>
      <c r="AH6" s="154"/>
      <c r="AK6" s="345"/>
      <c r="AL6" s="346"/>
      <c r="AM6" s="347"/>
      <c r="AN6" s="357"/>
      <c r="AO6" s="358"/>
      <c r="AP6" s="359"/>
      <c r="AQ6" s="337" t="s">
        <v>68</v>
      </c>
      <c r="AR6" s="338"/>
      <c r="AS6" s="339"/>
      <c r="AT6" s="337" t="s">
        <v>31</v>
      </c>
      <c r="AU6" s="338"/>
      <c r="AV6" s="339"/>
      <c r="AW6" s="154"/>
      <c r="AX6" s="159"/>
    </row>
    <row r="7" spans="2:52" ht="18" customHeight="1" x14ac:dyDescent="0.15">
      <c r="B7" s="164"/>
      <c r="C7" s="165"/>
      <c r="D7" s="333" t="s">
        <v>19</v>
      </c>
      <c r="E7" s="333"/>
      <c r="F7" s="164"/>
      <c r="G7" s="165"/>
      <c r="H7" s="164"/>
      <c r="I7" s="164"/>
      <c r="J7" s="164"/>
      <c r="K7" s="165"/>
      <c r="L7" s="333" t="s">
        <v>54</v>
      </c>
      <c r="M7" s="333"/>
      <c r="N7" s="178"/>
      <c r="O7" s="164"/>
      <c r="P7" s="164"/>
      <c r="T7" s="334" t="s">
        <v>102</v>
      </c>
      <c r="U7" s="335"/>
      <c r="V7" s="336"/>
      <c r="W7" s="348"/>
      <c r="X7" s="349"/>
      <c r="Y7" s="350"/>
      <c r="Z7" s="354"/>
      <c r="AA7" s="355"/>
      <c r="AB7" s="356"/>
      <c r="AC7" s="334" t="s">
        <v>132</v>
      </c>
      <c r="AD7" s="335"/>
      <c r="AE7" s="336"/>
      <c r="AF7" s="156"/>
      <c r="AG7" s="154"/>
      <c r="AH7" s="156"/>
      <c r="AK7" s="334" t="s">
        <v>58</v>
      </c>
      <c r="AL7" s="335"/>
      <c r="AM7" s="336"/>
      <c r="AN7" s="348"/>
      <c r="AO7" s="349"/>
      <c r="AP7" s="350"/>
      <c r="AQ7" s="354"/>
      <c r="AR7" s="355"/>
      <c r="AS7" s="356"/>
      <c r="AT7" s="334" t="s">
        <v>132</v>
      </c>
      <c r="AU7" s="335"/>
      <c r="AV7" s="336"/>
      <c r="AW7" s="156"/>
      <c r="AX7" s="159"/>
    </row>
    <row r="8" spans="2:52" ht="18" customHeight="1" x14ac:dyDescent="0.15">
      <c r="B8" s="340" t="s">
        <v>68</v>
      </c>
      <c r="C8" s="340"/>
      <c r="D8" s="164"/>
      <c r="E8" s="164"/>
      <c r="F8" s="340" t="s">
        <v>31</v>
      </c>
      <c r="G8" s="340"/>
      <c r="H8" s="164"/>
      <c r="I8" s="164"/>
      <c r="J8" s="340" t="s">
        <v>88</v>
      </c>
      <c r="K8" s="340"/>
      <c r="L8" s="179"/>
      <c r="M8" s="156"/>
      <c r="N8" s="333" t="s">
        <v>115</v>
      </c>
      <c r="O8" s="333"/>
      <c r="P8" s="156"/>
      <c r="Q8" s="154"/>
      <c r="T8" s="345"/>
      <c r="U8" s="346"/>
      <c r="V8" s="347"/>
      <c r="W8" s="351"/>
      <c r="X8" s="352"/>
      <c r="Y8" s="353"/>
      <c r="Z8" s="357"/>
      <c r="AA8" s="358"/>
      <c r="AB8" s="359"/>
      <c r="AC8" s="337" t="s">
        <v>31</v>
      </c>
      <c r="AD8" s="338"/>
      <c r="AE8" s="339"/>
      <c r="AF8" s="156"/>
      <c r="AG8" s="156"/>
      <c r="AH8" s="157"/>
      <c r="AK8" s="345"/>
      <c r="AL8" s="346"/>
      <c r="AM8" s="347"/>
      <c r="AN8" s="351"/>
      <c r="AO8" s="352"/>
      <c r="AP8" s="353"/>
      <c r="AQ8" s="357"/>
      <c r="AR8" s="358"/>
      <c r="AS8" s="359"/>
      <c r="AT8" s="337" t="s">
        <v>39</v>
      </c>
      <c r="AU8" s="338"/>
      <c r="AV8" s="339"/>
      <c r="AW8" s="156"/>
      <c r="AX8" s="159"/>
    </row>
    <row r="9" spans="2:52" ht="18" customHeight="1" x14ac:dyDescent="0.15">
      <c r="B9" s="167"/>
      <c r="C9" s="167"/>
      <c r="E9" s="166"/>
      <c r="F9" s="158"/>
      <c r="G9" s="158"/>
      <c r="H9" s="341" t="s">
        <v>132</v>
      </c>
      <c r="I9" s="341"/>
      <c r="J9" s="158"/>
      <c r="K9" s="158"/>
      <c r="L9" s="180"/>
      <c r="M9" s="168"/>
      <c r="N9" s="158"/>
      <c r="O9" s="158"/>
      <c r="Q9" s="154"/>
      <c r="T9" s="334" t="s">
        <v>54</v>
      </c>
      <c r="U9" s="335"/>
      <c r="V9" s="336"/>
      <c r="W9" s="348"/>
      <c r="X9" s="349"/>
      <c r="Y9" s="350"/>
      <c r="Z9" s="348"/>
      <c r="AA9" s="349"/>
      <c r="AB9" s="350"/>
      <c r="AC9" s="354"/>
      <c r="AD9" s="355"/>
      <c r="AE9" s="356"/>
      <c r="AF9" s="154"/>
      <c r="AG9" s="154"/>
      <c r="AH9" s="158"/>
      <c r="AK9" s="334" t="s">
        <v>68</v>
      </c>
      <c r="AL9" s="335"/>
      <c r="AM9" s="336"/>
      <c r="AN9" s="348"/>
      <c r="AO9" s="349"/>
      <c r="AP9" s="350"/>
      <c r="AQ9" s="348"/>
      <c r="AR9" s="349"/>
      <c r="AS9" s="350"/>
      <c r="AT9" s="354"/>
      <c r="AU9" s="355"/>
      <c r="AV9" s="356"/>
      <c r="AW9" s="154"/>
      <c r="AX9" s="159"/>
    </row>
    <row r="10" spans="2:52" ht="18" customHeight="1" x14ac:dyDescent="0.15">
      <c r="C10" s="168"/>
      <c r="E10" s="169"/>
      <c r="F10" s="170"/>
      <c r="G10" s="170"/>
      <c r="H10" s="342" t="s">
        <v>58</v>
      </c>
      <c r="I10" s="342"/>
      <c r="J10" s="170"/>
      <c r="K10" s="170"/>
      <c r="L10" s="160"/>
      <c r="M10" s="168"/>
      <c r="N10" s="168"/>
      <c r="T10" s="345"/>
      <c r="U10" s="346"/>
      <c r="V10" s="347"/>
      <c r="W10" s="351"/>
      <c r="X10" s="352"/>
      <c r="Y10" s="353"/>
      <c r="Z10" s="351"/>
      <c r="AA10" s="352"/>
      <c r="AB10" s="353"/>
      <c r="AC10" s="357"/>
      <c r="AD10" s="358"/>
      <c r="AE10" s="359"/>
      <c r="AF10" s="154"/>
      <c r="AG10" s="154"/>
      <c r="AH10" s="154"/>
      <c r="AK10" s="345"/>
      <c r="AL10" s="346"/>
      <c r="AM10" s="347"/>
      <c r="AN10" s="351"/>
      <c r="AO10" s="352"/>
      <c r="AP10" s="353"/>
      <c r="AQ10" s="351"/>
      <c r="AR10" s="352"/>
      <c r="AS10" s="353"/>
      <c r="AT10" s="357"/>
      <c r="AU10" s="358"/>
      <c r="AV10" s="359"/>
      <c r="AW10" s="154"/>
      <c r="AX10" s="159"/>
    </row>
    <row r="11" spans="2:52" ht="18" customHeight="1" x14ac:dyDescent="0.15">
      <c r="D11" s="343"/>
      <c r="E11" s="343"/>
      <c r="K11" s="168"/>
      <c r="L11" s="344"/>
      <c r="M11" s="344"/>
      <c r="N11" s="176"/>
      <c r="O11" s="168"/>
      <c r="Q11" s="154"/>
      <c r="R11" s="154"/>
      <c r="S11" s="154"/>
      <c r="T11" s="154"/>
      <c r="U11" s="154"/>
      <c r="V11" s="154"/>
      <c r="W11" s="154"/>
      <c r="X11" s="154"/>
      <c r="Y11" s="154"/>
      <c r="Z11" s="154"/>
      <c r="AA11" s="154"/>
      <c r="AB11" s="154"/>
      <c r="AC11" s="176"/>
      <c r="AD11" s="176"/>
      <c r="AE11" s="154"/>
      <c r="AF11" s="154"/>
      <c r="AG11" s="154"/>
      <c r="AH11" s="154"/>
      <c r="AI11" s="154"/>
      <c r="AJ11" s="154"/>
      <c r="AK11" s="154"/>
      <c r="AL11" s="154"/>
      <c r="AM11" s="154"/>
      <c r="AN11" s="154"/>
      <c r="AO11" s="154"/>
      <c r="AP11" s="154"/>
      <c r="AQ11" s="154"/>
      <c r="AR11" s="154"/>
      <c r="AS11" s="154"/>
      <c r="AT11" s="176"/>
      <c r="AU11" s="176"/>
      <c r="AV11" s="154"/>
      <c r="AW11" s="154"/>
    </row>
    <row r="12" spans="2:52" ht="18" customHeight="1" x14ac:dyDescent="0.15">
      <c r="B12" s="360" t="s">
        <v>133</v>
      </c>
      <c r="C12" s="361"/>
      <c r="D12" s="361"/>
      <c r="E12" s="361"/>
      <c r="F12" s="172"/>
      <c r="G12" s="172"/>
      <c r="H12" s="153"/>
      <c r="R12" s="360" t="s">
        <v>134</v>
      </c>
      <c r="S12" s="361"/>
      <c r="T12" s="361"/>
      <c r="U12" s="361"/>
      <c r="V12" s="172"/>
      <c r="W12" s="172"/>
      <c r="X12" s="153"/>
      <c r="AF12" s="168"/>
      <c r="AG12" s="168"/>
      <c r="AH12" s="182"/>
      <c r="AI12" s="362" t="s">
        <v>135</v>
      </c>
      <c r="AJ12" s="361"/>
      <c r="AK12" s="361"/>
      <c r="AL12" s="361"/>
      <c r="AM12" s="153"/>
      <c r="AO12" s="343"/>
      <c r="AP12" s="343"/>
      <c r="AX12" s="154"/>
      <c r="AY12" s="154"/>
      <c r="AZ12" s="154"/>
    </row>
    <row r="13" spans="2:52" ht="18" customHeight="1" x14ac:dyDescent="0.15">
      <c r="D13" s="334"/>
      <c r="E13" s="335"/>
      <c r="F13" s="336"/>
      <c r="G13" s="363" t="str">
        <f>HYPERLINK(D15)</f>
        <v>四條畷</v>
      </c>
      <c r="H13" s="364"/>
      <c r="I13" s="365"/>
      <c r="J13" s="363" t="str">
        <f>HYPERLINK(D17)</f>
        <v>東淀川</v>
      </c>
      <c r="K13" s="364"/>
      <c r="L13" s="365"/>
      <c r="M13" s="363" t="str">
        <f>HYPERLINK(D19)</f>
        <v>合同A</v>
      </c>
      <c r="N13" s="364"/>
      <c r="O13" s="365"/>
      <c r="T13" s="334"/>
      <c r="U13" s="335"/>
      <c r="V13" s="336"/>
      <c r="W13" s="363" t="str">
        <f>HYPERLINK(T15)</f>
        <v>交野</v>
      </c>
      <c r="X13" s="364"/>
      <c r="Y13" s="365"/>
      <c r="Z13" s="363" t="str">
        <f>HYPERLINK(T17)</f>
        <v>花園</v>
      </c>
      <c r="AA13" s="364"/>
      <c r="AB13" s="365"/>
      <c r="AC13" s="363" t="str">
        <f>HYPERLINK(T19)</f>
        <v>寝屋川</v>
      </c>
      <c r="AD13" s="364"/>
      <c r="AE13" s="365"/>
      <c r="AF13" s="168"/>
      <c r="AG13" s="168"/>
      <c r="AH13" s="154"/>
      <c r="AK13" s="331"/>
      <c r="AL13" s="331"/>
      <c r="AO13" s="160"/>
      <c r="AS13" s="331"/>
      <c r="AT13" s="331"/>
      <c r="AX13" s="154"/>
      <c r="AY13" s="154"/>
      <c r="AZ13" s="154"/>
    </row>
    <row r="14" spans="2:52" ht="18" customHeight="1" x14ac:dyDescent="0.15">
      <c r="D14" s="345"/>
      <c r="E14" s="346"/>
      <c r="F14" s="347"/>
      <c r="G14" s="337"/>
      <c r="H14" s="338"/>
      <c r="I14" s="339"/>
      <c r="J14" s="337"/>
      <c r="K14" s="338"/>
      <c r="L14" s="339"/>
      <c r="M14" s="337"/>
      <c r="N14" s="338"/>
      <c r="O14" s="339"/>
      <c r="T14" s="345"/>
      <c r="U14" s="346"/>
      <c r="V14" s="347"/>
      <c r="W14" s="337"/>
      <c r="X14" s="338"/>
      <c r="Y14" s="339"/>
      <c r="Z14" s="337"/>
      <c r="AA14" s="338"/>
      <c r="AB14" s="339"/>
      <c r="AC14" s="337"/>
      <c r="AD14" s="338"/>
      <c r="AE14" s="339"/>
      <c r="AF14" s="168"/>
      <c r="AG14" s="168"/>
      <c r="AH14" s="154"/>
      <c r="AL14" s="161"/>
      <c r="AM14" s="162"/>
      <c r="AN14" s="162"/>
      <c r="AO14" s="332" t="s">
        <v>129</v>
      </c>
      <c r="AP14" s="332"/>
      <c r="AQ14" s="162"/>
      <c r="AR14" s="162"/>
      <c r="AS14" s="177"/>
      <c r="AX14" s="154"/>
      <c r="AY14" s="154"/>
      <c r="AZ14" s="154"/>
    </row>
    <row r="15" spans="2:52" ht="18" customHeight="1" x14ac:dyDescent="0.15">
      <c r="D15" s="334" t="s">
        <v>58</v>
      </c>
      <c r="E15" s="335"/>
      <c r="F15" s="336"/>
      <c r="G15" s="354"/>
      <c r="H15" s="355"/>
      <c r="I15" s="356"/>
      <c r="J15" s="334" t="s">
        <v>130</v>
      </c>
      <c r="K15" s="335"/>
      <c r="L15" s="336"/>
      <c r="M15" s="334" t="s">
        <v>131</v>
      </c>
      <c r="N15" s="335"/>
      <c r="O15" s="336"/>
      <c r="P15" s="174"/>
      <c r="Q15" s="174"/>
      <c r="T15" s="334" t="s">
        <v>54</v>
      </c>
      <c r="U15" s="335"/>
      <c r="V15" s="336"/>
      <c r="W15" s="354"/>
      <c r="X15" s="355"/>
      <c r="Y15" s="356"/>
      <c r="Z15" s="334" t="s">
        <v>130</v>
      </c>
      <c r="AA15" s="335"/>
      <c r="AB15" s="336"/>
      <c r="AC15" s="334" t="s">
        <v>131</v>
      </c>
      <c r="AD15" s="335"/>
      <c r="AE15" s="336"/>
      <c r="AF15" s="168"/>
      <c r="AG15" s="168"/>
      <c r="AH15" s="155"/>
      <c r="AI15" s="163"/>
      <c r="AJ15" s="163"/>
      <c r="AK15" s="164"/>
      <c r="AL15" s="165"/>
      <c r="AM15" s="155"/>
      <c r="AN15" s="155"/>
      <c r="AO15" s="333" t="s">
        <v>54</v>
      </c>
      <c r="AP15" s="333"/>
      <c r="AQ15" s="155"/>
      <c r="AR15" s="155"/>
      <c r="AS15" s="178"/>
      <c r="AT15" s="164"/>
      <c r="AU15" s="163"/>
      <c r="AV15" s="163"/>
      <c r="AW15" s="164"/>
      <c r="AX15" s="154"/>
      <c r="AY15" s="154"/>
      <c r="AZ15" s="154"/>
    </row>
    <row r="16" spans="2:52" ht="18" customHeight="1" x14ac:dyDescent="0.15">
      <c r="D16" s="345"/>
      <c r="E16" s="346"/>
      <c r="F16" s="347"/>
      <c r="G16" s="357"/>
      <c r="H16" s="358"/>
      <c r="I16" s="359"/>
      <c r="J16" s="345" t="s">
        <v>107</v>
      </c>
      <c r="K16" s="346"/>
      <c r="L16" s="347"/>
      <c r="M16" s="345" t="s">
        <v>68</v>
      </c>
      <c r="N16" s="346"/>
      <c r="O16" s="347"/>
      <c r="P16" s="166"/>
      <c r="T16" s="345"/>
      <c r="U16" s="346"/>
      <c r="V16" s="347"/>
      <c r="W16" s="357"/>
      <c r="X16" s="358"/>
      <c r="Y16" s="359"/>
      <c r="Z16" s="345" t="s">
        <v>68</v>
      </c>
      <c r="AA16" s="346"/>
      <c r="AB16" s="347"/>
      <c r="AC16" s="345" t="s">
        <v>88</v>
      </c>
      <c r="AD16" s="346"/>
      <c r="AE16" s="347"/>
      <c r="AF16" s="168"/>
      <c r="AG16" s="168"/>
      <c r="AH16" s="154"/>
      <c r="AJ16" s="161"/>
      <c r="AK16" s="332" t="s">
        <v>130</v>
      </c>
      <c r="AL16" s="332"/>
      <c r="AM16" s="162"/>
      <c r="AN16" s="166"/>
      <c r="AR16" s="161"/>
      <c r="AS16" s="332" t="s">
        <v>131</v>
      </c>
      <c r="AT16" s="332"/>
      <c r="AU16" s="177"/>
      <c r="AX16" s="154"/>
      <c r="AY16" s="154"/>
      <c r="AZ16" s="154"/>
    </row>
    <row r="17" spans="2:52" ht="18" customHeight="1" x14ac:dyDescent="0.15">
      <c r="C17" s="189"/>
      <c r="D17" s="334" t="s">
        <v>39</v>
      </c>
      <c r="E17" s="335"/>
      <c r="F17" s="336"/>
      <c r="G17" s="348"/>
      <c r="H17" s="349"/>
      <c r="I17" s="350"/>
      <c r="J17" s="354"/>
      <c r="K17" s="355"/>
      <c r="L17" s="356"/>
      <c r="M17" s="334" t="s">
        <v>132</v>
      </c>
      <c r="N17" s="335"/>
      <c r="O17" s="336"/>
      <c r="P17" s="166"/>
      <c r="T17" s="334" t="s">
        <v>113</v>
      </c>
      <c r="U17" s="335"/>
      <c r="V17" s="336"/>
      <c r="W17" s="348"/>
      <c r="X17" s="349"/>
      <c r="Y17" s="350"/>
      <c r="Z17" s="354"/>
      <c r="AA17" s="355"/>
      <c r="AB17" s="356"/>
      <c r="AC17" s="334" t="s">
        <v>132</v>
      </c>
      <c r="AD17" s="335"/>
      <c r="AE17" s="336"/>
      <c r="AF17" s="168"/>
      <c r="AG17" s="168"/>
      <c r="AH17" s="156"/>
      <c r="AI17" s="164"/>
      <c r="AJ17" s="165"/>
      <c r="AK17" s="333" t="s">
        <v>58</v>
      </c>
      <c r="AL17" s="333"/>
      <c r="AM17" s="164"/>
      <c r="AN17" s="165"/>
      <c r="AO17" s="164"/>
      <c r="AP17" s="164"/>
      <c r="AQ17" s="164"/>
      <c r="AR17" s="165"/>
      <c r="AS17" s="333" t="s">
        <v>39</v>
      </c>
      <c r="AT17" s="333"/>
      <c r="AU17" s="178"/>
      <c r="AV17" s="164"/>
      <c r="AW17" s="164"/>
      <c r="AX17" s="154"/>
      <c r="AY17" s="154"/>
      <c r="AZ17" s="154"/>
    </row>
    <row r="18" spans="2:52" ht="18" customHeight="1" x14ac:dyDescent="0.15">
      <c r="C18" s="189"/>
      <c r="D18" s="345"/>
      <c r="E18" s="346"/>
      <c r="F18" s="347"/>
      <c r="G18" s="351"/>
      <c r="H18" s="352"/>
      <c r="I18" s="353"/>
      <c r="J18" s="357"/>
      <c r="K18" s="358"/>
      <c r="L18" s="359"/>
      <c r="M18" s="345" t="s">
        <v>31</v>
      </c>
      <c r="N18" s="346"/>
      <c r="O18" s="347"/>
      <c r="P18" s="154"/>
      <c r="Q18" s="154"/>
      <c r="T18" s="345"/>
      <c r="U18" s="346"/>
      <c r="V18" s="347"/>
      <c r="W18" s="351"/>
      <c r="X18" s="352"/>
      <c r="Y18" s="353"/>
      <c r="Z18" s="357"/>
      <c r="AA18" s="358"/>
      <c r="AB18" s="359"/>
      <c r="AC18" s="337" t="s">
        <v>115</v>
      </c>
      <c r="AD18" s="338"/>
      <c r="AE18" s="339"/>
      <c r="AF18" s="176"/>
      <c r="AG18" s="176"/>
      <c r="AH18" s="157"/>
      <c r="AI18" s="340" t="s">
        <v>68</v>
      </c>
      <c r="AJ18" s="340"/>
      <c r="AK18" s="164"/>
      <c r="AL18" s="164"/>
      <c r="AM18" s="340" t="s">
        <v>31</v>
      </c>
      <c r="AN18" s="340"/>
      <c r="AO18" s="164"/>
      <c r="AP18" s="164"/>
      <c r="AQ18" s="340" t="s">
        <v>88</v>
      </c>
      <c r="AR18" s="340"/>
      <c r="AS18" s="179"/>
      <c r="AT18" s="156"/>
      <c r="AU18" s="333" t="s">
        <v>115</v>
      </c>
      <c r="AV18" s="333"/>
      <c r="AW18" s="156"/>
      <c r="AX18" s="176"/>
      <c r="AY18" s="176"/>
      <c r="AZ18" s="154"/>
    </row>
    <row r="19" spans="2:52" ht="17.100000000000001" customHeight="1" x14ac:dyDescent="0.15">
      <c r="C19" s="189"/>
      <c r="D19" s="334" t="s">
        <v>107</v>
      </c>
      <c r="E19" s="335"/>
      <c r="F19" s="336"/>
      <c r="G19" s="348"/>
      <c r="H19" s="349"/>
      <c r="I19" s="350"/>
      <c r="J19" s="348"/>
      <c r="K19" s="349"/>
      <c r="L19" s="350"/>
      <c r="M19" s="354"/>
      <c r="N19" s="355"/>
      <c r="O19" s="356"/>
      <c r="P19" s="154"/>
      <c r="Q19" s="154"/>
      <c r="T19" s="334" t="s">
        <v>68</v>
      </c>
      <c r="U19" s="335"/>
      <c r="V19" s="336"/>
      <c r="W19" s="348"/>
      <c r="X19" s="349"/>
      <c r="Y19" s="350"/>
      <c r="Z19" s="348"/>
      <c r="AA19" s="349"/>
      <c r="AB19" s="350"/>
      <c r="AC19" s="354"/>
      <c r="AD19" s="355"/>
      <c r="AE19" s="356"/>
      <c r="AF19" s="168"/>
      <c r="AG19" s="168"/>
      <c r="AH19" s="158"/>
      <c r="AI19" s="167"/>
      <c r="AJ19" s="167"/>
      <c r="AL19" s="166"/>
      <c r="AM19" s="158"/>
      <c r="AN19" s="158"/>
      <c r="AO19" s="341" t="s">
        <v>132</v>
      </c>
      <c r="AP19" s="341"/>
      <c r="AQ19" s="158"/>
      <c r="AR19" s="158"/>
      <c r="AS19" s="180"/>
      <c r="AT19" s="168"/>
      <c r="AU19" s="158"/>
      <c r="AV19" s="158"/>
      <c r="AX19" s="154"/>
      <c r="AY19" s="154"/>
      <c r="AZ19" s="154"/>
    </row>
    <row r="20" spans="2:52" ht="18" customHeight="1" x14ac:dyDescent="0.15">
      <c r="C20" s="189"/>
      <c r="D20" s="345"/>
      <c r="E20" s="346"/>
      <c r="F20" s="347"/>
      <c r="G20" s="351"/>
      <c r="H20" s="352"/>
      <c r="I20" s="353"/>
      <c r="J20" s="351"/>
      <c r="K20" s="352"/>
      <c r="L20" s="353"/>
      <c r="M20" s="357"/>
      <c r="N20" s="358"/>
      <c r="O20" s="359"/>
      <c r="P20" s="168"/>
      <c r="T20" s="345"/>
      <c r="U20" s="346"/>
      <c r="V20" s="347"/>
      <c r="W20" s="351"/>
      <c r="X20" s="352"/>
      <c r="Y20" s="353"/>
      <c r="Z20" s="351"/>
      <c r="AA20" s="352"/>
      <c r="AB20" s="353"/>
      <c r="AC20" s="357"/>
      <c r="AD20" s="358"/>
      <c r="AE20" s="359"/>
      <c r="AF20" s="154"/>
      <c r="AG20" s="168"/>
      <c r="AH20" s="154"/>
      <c r="AJ20" s="168"/>
      <c r="AL20" s="169"/>
      <c r="AM20" s="170"/>
      <c r="AN20" s="170"/>
      <c r="AO20" s="342" t="s">
        <v>113</v>
      </c>
      <c r="AP20" s="342"/>
      <c r="AQ20" s="170"/>
      <c r="AR20" s="170"/>
      <c r="AS20" s="160"/>
      <c r="AT20" s="168"/>
      <c r="AU20" s="168"/>
      <c r="AX20" s="154"/>
      <c r="AY20" s="154"/>
      <c r="AZ20" s="154"/>
    </row>
    <row r="21" spans="2:52" ht="18" customHeight="1" x14ac:dyDescent="0.15">
      <c r="AH21" s="154"/>
      <c r="AK21" s="343"/>
      <c r="AL21" s="343"/>
      <c r="AR21" s="168"/>
      <c r="AS21" s="344"/>
      <c r="AT21" s="344"/>
      <c r="AU21" s="176"/>
      <c r="AV21" s="168"/>
      <c r="AX21" s="154"/>
      <c r="AY21" s="154"/>
      <c r="AZ21" s="154"/>
    </row>
    <row r="22" spans="2:52" ht="18" customHeight="1" x14ac:dyDescent="0.15">
      <c r="B22" s="330" t="s">
        <v>136</v>
      </c>
      <c r="C22" s="330"/>
      <c r="D22" s="330"/>
      <c r="E22" s="330"/>
      <c r="F22" s="153"/>
      <c r="R22" s="330" t="s">
        <v>137</v>
      </c>
      <c r="S22" s="330"/>
      <c r="T22" s="330"/>
      <c r="U22" s="330"/>
      <c r="V22" s="153"/>
      <c r="AH22" s="181"/>
      <c r="AI22" s="330" t="s">
        <v>138</v>
      </c>
      <c r="AJ22" s="330"/>
      <c r="AK22" s="330"/>
      <c r="AL22" s="330"/>
      <c r="AM22" s="153"/>
      <c r="AX22" s="159"/>
      <c r="AZ22" s="154"/>
    </row>
    <row r="23" spans="2:52" ht="18" customHeight="1" x14ac:dyDescent="0.15">
      <c r="B23" s="154"/>
      <c r="C23" s="154"/>
      <c r="D23" s="334"/>
      <c r="E23" s="335"/>
      <c r="F23" s="336"/>
      <c r="G23" s="363" t="str">
        <f>HYPERLINK(D25)</f>
        <v>豊中</v>
      </c>
      <c r="H23" s="364"/>
      <c r="I23" s="365"/>
      <c r="J23" s="363" t="str">
        <f>HYPERLINK(D27)</f>
        <v>東淀川</v>
      </c>
      <c r="K23" s="364"/>
      <c r="L23" s="365"/>
      <c r="M23" s="363" t="str">
        <f>HYPERLINK(D29)</f>
        <v>花園</v>
      </c>
      <c r="N23" s="364"/>
      <c r="O23" s="365"/>
      <c r="T23" s="334"/>
      <c r="U23" s="335"/>
      <c r="V23" s="336"/>
      <c r="W23" s="363" t="str">
        <f>HYPERLINK(T25)</f>
        <v>寝屋川</v>
      </c>
      <c r="X23" s="364"/>
      <c r="Y23" s="365"/>
      <c r="Z23" s="363" t="str">
        <f>HYPERLINK(T27)</f>
        <v>大阪中</v>
      </c>
      <c r="AA23" s="364"/>
      <c r="AB23" s="365"/>
      <c r="AC23" s="363" t="str">
        <f>HYPERLINK(T29)</f>
        <v>東大阪</v>
      </c>
      <c r="AD23" s="364"/>
      <c r="AE23" s="365"/>
      <c r="AF23" s="154"/>
      <c r="AG23" s="154"/>
      <c r="AH23" s="154"/>
      <c r="AK23" s="334"/>
      <c r="AL23" s="335"/>
      <c r="AM23" s="336"/>
      <c r="AN23" s="363" t="str">
        <f>HYPERLINK(AK25)</f>
        <v>寝屋川</v>
      </c>
      <c r="AO23" s="364"/>
      <c r="AP23" s="365"/>
      <c r="AQ23" s="363" t="str">
        <f>HYPERLINK(AK27)</f>
        <v>能勢</v>
      </c>
      <c r="AR23" s="364"/>
      <c r="AS23" s="365"/>
      <c r="AT23" s="363" t="str">
        <f>HYPERLINK(AK29)</f>
        <v>豊中</v>
      </c>
      <c r="AU23" s="364"/>
      <c r="AV23" s="365"/>
      <c r="AW23" s="154"/>
      <c r="AX23" s="159"/>
      <c r="AZ23" s="154"/>
    </row>
    <row r="24" spans="2:52" ht="18" customHeight="1" x14ac:dyDescent="0.15">
      <c r="B24" s="154"/>
      <c r="C24" s="154"/>
      <c r="D24" s="345"/>
      <c r="E24" s="346"/>
      <c r="F24" s="347"/>
      <c r="G24" s="337"/>
      <c r="H24" s="338"/>
      <c r="I24" s="339"/>
      <c r="J24" s="337"/>
      <c r="K24" s="338"/>
      <c r="L24" s="339"/>
      <c r="M24" s="337"/>
      <c r="N24" s="338"/>
      <c r="O24" s="339"/>
      <c r="T24" s="345"/>
      <c r="U24" s="346"/>
      <c r="V24" s="347"/>
      <c r="W24" s="337"/>
      <c r="X24" s="338"/>
      <c r="Y24" s="339"/>
      <c r="Z24" s="337"/>
      <c r="AA24" s="338"/>
      <c r="AB24" s="339"/>
      <c r="AC24" s="337"/>
      <c r="AD24" s="338"/>
      <c r="AE24" s="339"/>
      <c r="AF24" s="154"/>
      <c r="AG24" s="154"/>
      <c r="AH24" s="154"/>
      <c r="AK24" s="345"/>
      <c r="AL24" s="346"/>
      <c r="AM24" s="347"/>
      <c r="AN24" s="337"/>
      <c r="AO24" s="338"/>
      <c r="AP24" s="339"/>
      <c r="AQ24" s="337"/>
      <c r="AR24" s="338"/>
      <c r="AS24" s="339"/>
      <c r="AT24" s="337"/>
      <c r="AU24" s="338"/>
      <c r="AV24" s="339"/>
      <c r="AW24" s="154"/>
      <c r="AX24" s="159"/>
    </row>
    <row r="25" spans="2:52" ht="18" customHeight="1" x14ac:dyDescent="0.15">
      <c r="B25" s="155"/>
      <c r="C25" s="155"/>
      <c r="D25" s="334" t="s">
        <v>31</v>
      </c>
      <c r="E25" s="335"/>
      <c r="F25" s="336"/>
      <c r="G25" s="354"/>
      <c r="H25" s="355"/>
      <c r="I25" s="356"/>
      <c r="J25" s="334" t="s">
        <v>130</v>
      </c>
      <c r="K25" s="335"/>
      <c r="L25" s="336"/>
      <c r="M25" s="334" t="s">
        <v>131</v>
      </c>
      <c r="N25" s="335"/>
      <c r="O25" s="336"/>
      <c r="P25" s="174"/>
      <c r="Q25" s="174"/>
      <c r="T25" s="334" t="s">
        <v>68</v>
      </c>
      <c r="U25" s="335"/>
      <c r="V25" s="336"/>
      <c r="W25" s="354"/>
      <c r="X25" s="355"/>
      <c r="Y25" s="356"/>
      <c r="Z25" s="334" t="s">
        <v>130</v>
      </c>
      <c r="AA25" s="335"/>
      <c r="AB25" s="336"/>
      <c r="AC25" s="334" t="s">
        <v>131</v>
      </c>
      <c r="AD25" s="335"/>
      <c r="AE25" s="336"/>
      <c r="AF25" s="156"/>
      <c r="AG25" s="154"/>
      <c r="AH25" s="155"/>
      <c r="AK25" s="334" t="s">
        <v>68</v>
      </c>
      <c r="AL25" s="335"/>
      <c r="AM25" s="336"/>
      <c r="AN25" s="354"/>
      <c r="AO25" s="355"/>
      <c r="AP25" s="356"/>
      <c r="AQ25" s="334" t="s">
        <v>130</v>
      </c>
      <c r="AR25" s="335"/>
      <c r="AS25" s="336"/>
      <c r="AT25" s="334" t="s">
        <v>131</v>
      </c>
      <c r="AU25" s="335"/>
      <c r="AV25" s="336"/>
      <c r="AW25" s="156"/>
      <c r="AX25" s="159"/>
    </row>
    <row r="26" spans="2:52" ht="18" customHeight="1" x14ac:dyDescent="0.15">
      <c r="B26" s="154"/>
      <c r="C26" s="154"/>
      <c r="D26" s="345"/>
      <c r="E26" s="346"/>
      <c r="F26" s="347"/>
      <c r="G26" s="357"/>
      <c r="H26" s="358"/>
      <c r="I26" s="359"/>
      <c r="J26" s="345" t="s">
        <v>113</v>
      </c>
      <c r="K26" s="346"/>
      <c r="L26" s="347"/>
      <c r="M26" s="345" t="s">
        <v>39</v>
      </c>
      <c r="N26" s="346"/>
      <c r="O26" s="347"/>
      <c r="P26" s="166"/>
      <c r="T26" s="345"/>
      <c r="U26" s="346"/>
      <c r="V26" s="347"/>
      <c r="W26" s="357"/>
      <c r="X26" s="358"/>
      <c r="Y26" s="359"/>
      <c r="Z26" s="345" t="s">
        <v>115</v>
      </c>
      <c r="AA26" s="346"/>
      <c r="AB26" s="347"/>
      <c r="AC26" s="345" t="s">
        <v>88</v>
      </c>
      <c r="AD26" s="346"/>
      <c r="AE26" s="347"/>
      <c r="AF26" s="154"/>
      <c r="AG26" s="154"/>
      <c r="AH26" s="154"/>
      <c r="AK26" s="345"/>
      <c r="AL26" s="346"/>
      <c r="AM26" s="347"/>
      <c r="AN26" s="357"/>
      <c r="AO26" s="358"/>
      <c r="AP26" s="359"/>
      <c r="AQ26" s="337" t="s">
        <v>31</v>
      </c>
      <c r="AR26" s="338"/>
      <c r="AS26" s="339"/>
      <c r="AT26" s="337" t="s">
        <v>35</v>
      </c>
      <c r="AU26" s="338"/>
      <c r="AV26" s="339"/>
      <c r="AW26" s="154"/>
      <c r="AX26" s="159"/>
    </row>
    <row r="27" spans="2:52" ht="18" customHeight="1" x14ac:dyDescent="0.15">
      <c r="B27" s="156"/>
      <c r="C27" s="156"/>
      <c r="D27" s="334" t="s">
        <v>39</v>
      </c>
      <c r="E27" s="335"/>
      <c r="F27" s="336"/>
      <c r="G27" s="348"/>
      <c r="H27" s="349"/>
      <c r="I27" s="350"/>
      <c r="J27" s="354"/>
      <c r="K27" s="355"/>
      <c r="L27" s="356"/>
      <c r="M27" s="334" t="s">
        <v>132</v>
      </c>
      <c r="N27" s="335"/>
      <c r="O27" s="336"/>
      <c r="P27" s="166"/>
      <c r="T27" s="334" t="s">
        <v>88</v>
      </c>
      <c r="U27" s="335"/>
      <c r="V27" s="336"/>
      <c r="W27" s="348"/>
      <c r="X27" s="349"/>
      <c r="Y27" s="350"/>
      <c r="Z27" s="354"/>
      <c r="AA27" s="355"/>
      <c r="AB27" s="356"/>
      <c r="AC27" s="334" t="s">
        <v>132</v>
      </c>
      <c r="AD27" s="335"/>
      <c r="AE27" s="336"/>
      <c r="AF27" s="156"/>
      <c r="AG27" s="154"/>
      <c r="AH27" s="156"/>
      <c r="AK27" s="334" t="s">
        <v>35</v>
      </c>
      <c r="AL27" s="335"/>
      <c r="AM27" s="336"/>
      <c r="AN27" s="348"/>
      <c r="AO27" s="349"/>
      <c r="AP27" s="350"/>
      <c r="AQ27" s="354"/>
      <c r="AR27" s="355"/>
      <c r="AS27" s="356"/>
      <c r="AT27" s="334" t="s">
        <v>132</v>
      </c>
      <c r="AU27" s="335"/>
      <c r="AV27" s="336"/>
      <c r="AW27" s="156"/>
      <c r="AX27" s="159"/>
    </row>
    <row r="28" spans="2:52" ht="18" customHeight="1" x14ac:dyDescent="0.15">
      <c r="B28" s="157"/>
      <c r="C28" s="157"/>
      <c r="D28" s="345"/>
      <c r="E28" s="346"/>
      <c r="F28" s="347"/>
      <c r="G28" s="351"/>
      <c r="H28" s="352"/>
      <c r="I28" s="353"/>
      <c r="J28" s="357"/>
      <c r="K28" s="358"/>
      <c r="L28" s="359"/>
      <c r="M28" s="337" t="s">
        <v>31</v>
      </c>
      <c r="N28" s="338"/>
      <c r="O28" s="339"/>
      <c r="P28" s="154"/>
      <c r="Q28" s="154"/>
      <c r="T28" s="345"/>
      <c r="U28" s="346"/>
      <c r="V28" s="347"/>
      <c r="W28" s="351"/>
      <c r="X28" s="352"/>
      <c r="Y28" s="353"/>
      <c r="Z28" s="357"/>
      <c r="AA28" s="358"/>
      <c r="AB28" s="359"/>
      <c r="AC28" s="337" t="s">
        <v>68</v>
      </c>
      <c r="AD28" s="338"/>
      <c r="AE28" s="339"/>
      <c r="AF28" s="156"/>
      <c r="AG28" s="156"/>
      <c r="AH28" s="157"/>
      <c r="AK28" s="345"/>
      <c r="AL28" s="346"/>
      <c r="AM28" s="347"/>
      <c r="AN28" s="351"/>
      <c r="AO28" s="352"/>
      <c r="AP28" s="353"/>
      <c r="AQ28" s="357"/>
      <c r="AR28" s="358"/>
      <c r="AS28" s="359"/>
      <c r="AT28" s="337" t="s">
        <v>68</v>
      </c>
      <c r="AU28" s="338"/>
      <c r="AV28" s="339"/>
      <c r="AW28" s="156"/>
      <c r="AX28" s="159"/>
    </row>
    <row r="29" spans="2:52" ht="18" customHeight="1" x14ac:dyDescent="0.15">
      <c r="B29" s="158"/>
      <c r="C29" s="158"/>
      <c r="D29" s="334" t="s">
        <v>113</v>
      </c>
      <c r="E29" s="335"/>
      <c r="F29" s="336"/>
      <c r="G29" s="348"/>
      <c r="H29" s="349"/>
      <c r="I29" s="350"/>
      <c r="J29" s="348"/>
      <c r="K29" s="349"/>
      <c r="L29" s="350"/>
      <c r="M29" s="354"/>
      <c r="N29" s="355"/>
      <c r="O29" s="356"/>
      <c r="P29" s="154"/>
      <c r="Q29" s="154"/>
      <c r="T29" s="334" t="s">
        <v>115</v>
      </c>
      <c r="U29" s="335"/>
      <c r="V29" s="336"/>
      <c r="W29" s="348"/>
      <c r="X29" s="349"/>
      <c r="Y29" s="350"/>
      <c r="Z29" s="348"/>
      <c r="AA29" s="349"/>
      <c r="AB29" s="350"/>
      <c r="AC29" s="354"/>
      <c r="AD29" s="355"/>
      <c r="AE29" s="356"/>
      <c r="AF29" s="154"/>
      <c r="AG29" s="154"/>
      <c r="AH29" s="158"/>
      <c r="AK29" s="334" t="s">
        <v>31</v>
      </c>
      <c r="AL29" s="335"/>
      <c r="AM29" s="336"/>
      <c r="AN29" s="348"/>
      <c r="AO29" s="349"/>
      <c r="AP29" s="350"/>
      <c r="AQ29" s="348"/>
      <c r="AR29" s="349"/>
      <c r="AS29" s="350"/>
      <c r="AT29" s="354"/>
      <c r="AU29" s="355"/>
      <c r="AV29" s="356"/>
      <c r="AW29" s="154"/>
      <c r="AX29" s="159"/>
    </row>
    <row r="30" spans="2:52" ht="18" customHeight="1" x14ac:dyDescent="0.15">
      <c r="B30" s="154"/>
      <c r="C30" s="154"/>
      <c r="D30" s="345"/>
      <c r="E30" s="346"/>
      <c r="F30" s="347"/>
      <c r="G30" s="351"/>
      <c r="H30" s="352"/>
      <c r="I30" s="353"/>
      <c r="J30" s="351"/>
      <c r="K30" s="352"/>
      <c r="L30" s="353"/>
      <c r="M30" s="357"/>
      <c r="N30" s="358"/>
      <c r="O30" s="359"/>
      <c r="P30" s="168"/>
      <c r="T30" s="345"/>
      <c r="U30" s="346"/>
      <c r="V30" s="347"/>
      <c r="W30" s="351"/>
      <c r="X30" s="352"/>
      <c r="Y30" s="353"/>
      <c r="Z30" s="351"/>
      <c r="AA30" s="352"/>
      <c r="AB30" s="353"/>
      <c r="AC30" s="357"/>
      <c r="AD30" s="358"/>
      <c r="AE30" s="359"/>
      <c r="AF30" s="154"/>
      <c r="AG30" s="154"/>
      <c r="AH30" s="154"/>
      <c r="AK30" s="345"/>
      <c r="AL30" s="346"/>
      <c r="AM30" s="347"/>
      <c r="AN30" s="351"/>
      <c r="AO30" s="352"/>
      <c r="AP30" s="353"/>
      <c r="AQ30" s="351"/>
      <c r="AR30" s="352"/>
      <c r="AS30" s="353"/>
      <c r="AT30" s="357"/>
      <c r="AU30" s="358"/>
      <c r="AV30" s="359"/>
      <c r="AW30" s="154"/>
      <c r="AX30" s="159"/>
    </row>
    <row r="31" spans="2:52" ht="18" customHeight="1" x14ac:dyDescent="0.15">
      <c r="B31" s="154"/>
      <c r="C31" s="154"/>
      <c r="D31" s="154"/>
      <c r="E31" s="154"/>
      <c r="F31" s="154"/>
      <c r="G31" s="154"/>
      <c r="H31" s="154"/>
      <c r="I31" s="154"/>
      <c r="J31" s="154"/>
      <c r="K31" s="154"/>
      <c r="L31" s="154"/>
      <c r="M31" s="176"/>
      <c r="N31" s="176"/>
      <c r="O31" s="154"/>
      <c r="P31" s="154"/>
      <c r="Q31" s="154"/>
      <c r="R31" s="154"/>
      <c r="S31" s="154"/>
      <c r="T31" s="154"/>
      <c r="U31" s="154"/>
      <c r="V31" s="154"/>
      <c r="W31" s="154"/>
      <c r="X31" s="154"/>
      <c r="Y31" s="154"/>
      <c r="Z31" s="154"/>
      <c r="AA31" s="154"/>
      <c r="AB31" s="154"/>
      <c r="AC31" s="176"/>
      <c r="AD31" s="176"/>
      <c r="AE31" s="154"/>
      <c r="AF31" s="154"/>
      <c r="AG31" s="154"/>
      <c r="AH31" s="154"/>
      <c r="AI31" s="154"/>
      <c r="AJ31" s="154"/>
      <c r="AK31" s="154"/>
      <c r="AL31" s="154"/>
      <c r="AM31" s="154"/>
      <c r="AN31" s="154"/>
      <c r="AO31" s="154"/>
      <c r="AP31" s="154"/>
      <c r="AQ31" s="154"/>
      <c r="AR31" s="154"/>
      <c r="AS31" s="154"/>
      <c r="AT31" s="176"/>
      <c r="AU31" s="176"/>
      <c r="AV31" s="154"/>
      <c r="AW31" s="154"/>
    </row>
    <row r="32" spans="2:52" ht="18" customHeight="1" x14ac:dyDescent="0.15">
      <c r="B32" s="171"/>
      <c r="N32" s="174"/>
      <c r="O32" s="174"/>
      <c r="S32" s="159"/>
      <c r="T32" s="159"/>
      <c r="U32" s="159"/>
      <c r="V32" s="159"/>
      <c r="W32" s="159"/>
      <c r="X32" s="159"/>
      <c r="Y32" s="159"/>
      <c r="Z32" s="159"/>
      <c r="AA32" s="159"/>
      <c r="AB32" s="159"/>
      <c r="AC32" s="159"/>
      <c r="AD32" s="174"/>
      <c r="AE32" s="174"/>
      <c r="AF32" s="154"/>
      <c r="AG32" s="154"/>
      <c r="AH32" s="154"/>
      <c r="AI32" s="159"/>
      <c r="AJ32" s="159"/>
      <c r="AK32" s="159"/>
      <c r="AL32" s="159"/>
      <c r="AT32" s="174"/>
      <c r="AU32" s="174"/>
    </row>
    <row r="33" spans="2:50" ht="18" customHeight="1" x14ac:dyDescent="0.15">
      <c r="B33" s="330" t="s">
        <v>139</v>
      </c>
      <c r="C33" s="330"/>
      <c r="D33" s="330"/>
      <c r="E33" s="330"/>
      <c r="F33" s="153"/>
      <c r="R33" s="330" t="s">
        <v>140</v>
      </c>
      <c r="S33" s="330"/>
      <c r="T33" s="330"/>
      <c r="U33" s="330"/>
      <c r="V33" s="153"/>
      <c r="AH33" s="181"/>
      <c r="AI33" s="330" t="s">
        <v>141</v>
      </c>
      <c r="AJ33" s="330"/>
      <c r="AK33" s="330"/>
      <c r="AL33" s="330"/>
      <c r="AM33" s="153"/>
      <c r="AX33" s="159"/>
    </row>
    <row r="34" spans="2:50" ht="18.95" customHeight="1" x14ac:dyDescent="0.15">
      <c r="B34" s="154"/>
      <c r="C34" s="154"/>
      <c r="D34" s="334"/>
      <c r="E34" s="335"/>
      <c r="F34" s="336"/>
      <c r="G34" s="363" t="str">
        <f>HYPERLINK(D36)</f>
        <v>寝屋川</v>
      </c>
      <c r="H34" s="364"/>
      <c r="I34" s="365"/>
      <c r="J34" s="363" t="str">
        <f>HYPERLINK(D38)</f>
        <v>豊中</v>
      </c>
      <c r="K34" s="364"/>
      <c r="L34" s="365"/>
      <c r="M34" s="363" t="str">
        <f>HYPERLINK(D40)</f>
        <v>南大阪</v>
      </c>
      <c r="N34" s="364"/>
      <c r="O34" s="365"/>
      <c r="T34" s="334"/>
      <c r="U34" s="335"/>
      <c r="V34" s="336"/>
      <c r="W34" s="363" t="str">
        <f>HYPERLINK(T36)</f>
        <v>東淀川</v>
      </c>
      <c r="X34" s="364"/>
      <c r="Y34" s="365"/>
      <c r="Z34" s="363" t="str">
        <f>HYPERLINK(T38)</f>
        <v>大阪中</v>
      </c>
      <c r="AA34" s="364"/>
      <c r="AB34" s="365"/>
      <c r="AC34" s="363" t="str">
        <f>HYPERLINK(T40)</f>
        <v>四條畷</v>
      </c>
      <c r="AD34" s="364"/>
      <c r="AE34" s="365"/>
      <c r="AF34" s="154"/>
      <c r="AG34" s="154"/>
      <c r="AH34" s="154"/>
      <c r="AK34" s="334"/>
      <c r="AL34" s="335"/>
      <c r="AM34" s="336"/>
      <c r="AN34" s="363" t="str">
        <f>HYPERLINK(AK36)</f>
        <v>合同B</v>
      </c>
      <c r="AO34" s="364"/>
      <c r="AP34" s="365"/>
      <c r="AQ34" s="363" t="str">
        <f>HYPERLINK(AK38)</f>
        <v>交野</v>
      </c>
      <c r="AR34" s="364"/>
      <c r="AS34" s="365"/>
      <c r="AT34" s="363" t="str">
        <f>HYPERLINK(AK40)</f>
        <v>合同A</v>
      </c>
      <c r="AU34" s="364"/>
      <c r="AV34" s="365"/>
      <c r="AW34" s="154"/>
      <c r="AX34" s="159"/>
    </row>
    <row r="35" spans="2:50" ht="18.95" customHeight="1" x14ac:dyDescent="0.15">
      <c r="B35" s="154"/>
      <c r="C35" s="154"/>
      <c r="D35" s="345"/>
      <c r="E35" s="346"/>
      <c r="F35" s="347"/>
      <c r="G35" s="337"/>
      <c r="H35" s="338"/>
      <c r="I35" s="339"/>
      <c r="J35" s="337"/>
      <c r="K35" s="338"/>
      <c r="L35" s="339"/>
      <c r="M35" s="337"/>
      <c r="N35" s="338"/>
      <c r="O35" s="339"/>
      <c r="T35" s="345"/>
      <c r="U35" s="346"/>
      <c r="V35" s="347"/>
      <c r="W35" s="337"/>
      <c r="X35" s="338"/>
      <c r="Y35" s="339"/>
      <c r="Z35" s="337"/>
      <c r="AA35" s="338"/>
      <c r="AB35" s="339"/>
      <c r="AC35" s="337"/>
      <c r="AD35" s="338"/>
      <c r="AE35" s="339"/>
      <c r="AF35" s="154"/>
      <c r="AG35" s="154"/>
      <c r="AH35" s="154"/>
      <c r="AK35" s="345"/>
      <c r="AL35" s="346"/>
      <c r="AM35" s="347"/>
      <c r="AN35" s="337"/>
      <c r="AO35" s="338"/>
      <c r="AP35" s="339"/>
      <c r="AQ35" s="337"/>
      <c r="AR35" s="338"/>
      <c r="AS35" s="339"/>
      <c r="AT35" s="337"/>
      <c r="AU35" s="338"/>
      <c r="AV35" s="339"/>
      <c r="AW35" s="154"/>
      <c r="AX35" s="159"/>
    </row>
    <row r="36" spans="2:50" ht="18.95" customHeight="1" x14ac:dyDescent="0.15">
      <c r="B36" s="155"/>
      <c r="C36" s="155"/>
      <c r="D36" s="334" t="s">
        <v>68</v>
      </c>
      <c r="E36" s="335"/>
      <c r="F36" s="336"/>
      <c r="G36" s="354"/>
      <c r="H36" s="355"/>
      <c r="I36" s="356"/>
      <c r="J36" s="334" t="s">
        <v>130</v>
      </c>
      <c r="K36" s="335"/>
      <c r="L36" s="336"/>
      <c r="M36" s="334" t="s">
        <v>131</v>
      </c>
      <c r="N36" s="335"/>
      <c r="O36" s="336"/>
      <c r="P36" s="174"/>
      <c r="Q36" s="174"/>
      <c r="T36" s="334" t="s">
        <v>39</v>
      </c>
      <c r="U36" s="335"/>
      <c r="V36" s="336"/>
      <c r="W36" s="354"/>
      <c r="X36" s="355"/>
      <c r="Y36" s="356"/>
      <c r="Z36" s="334" t="s">
        <v>130</v>
      </c>
      <c r="AA36" s="335"/>
      <c r="AB36" s="336"/>
      <c r="AC36" s="334" t="s">
        <v>131</v>
      </c>
      <c r="AD36" s="335"/>
      <c r="AE36" s="336"/>
      <c r="AF36" s="156"/>
      <c r="AG36" s="154"/>
      <c r="AH36" s="155"/>
      <c r="AK36" s="334" t="s">
        <v>19</v>
      </c>
      <c r="AL36" s="335"/>
      <c r="AM36" s="336"/>
      <c r="AN36" s="354"/>
      <c r="AO36" s="355"/>
      <c r="AP36" s="356"/>
      <c r="AQ36" s="334" t="s">
        <v>130</v>
      </c>
      <c r="AR36" s="335"/>
      <c r="AS36" s="336"/>
      <c r="AT36" s="334" t="s">
        <v>131</v>
      </c>
      <c r="AU36" s="335"/>
      <c r="AV36" s="336"/>
      <c r="AW36" s="156"/>
      <c r="AX36" s="159"/>
    </row>
    <row r="37" spans="2:50" ht="18.95" customHeight="1" x14ac:dyDescent="0.15">
      <c r="B37" s="154"/>
      <c r="C37" s="154"/>
      <c r="D37" s="345"/>
      <c r="E37" s="346"/>
      <c r="F37" s="347"/>
      <c r="G37" s="357"/>
      <c r="H37" s="358"/>
      <c r="I37" s="359"/>
      <c r="J37" s="345" t="s">
        <v>102</v>
      </c>
      <c r="K37" s="346"/>
      <c r="L37" s="347"/>
      <c r="M37" s="345" t="s">
        <v>31</v>
      </c>
      <c r="N37" s="346"/>
      <c r="O37" s="347"/>
      <c r="P37" s="166"/>
      <c r="T37" s="345"/>
      <c r="U37" s="346"/>
      <c r="V37" s="347"/>
      <c r="W37" s="357"/>
      <c r="X37" s="358"/>
      <c r="Y37" s="359"/>
      <c r="Z37" s="345" t="s">
        <v>58</v>
      </c>
      <c r="AA37" s="346"/>
      <c r="AB37" s="347"/>
      <c r="AC37" s="345" t="s">
        <v>88</v>
      </c>
      <c r="AD37" s="346"/>
      <c r="AE37" s="347"/>
      <c r="AF37" s="154"/>
      <c r="AG37" s="154"/>
      <c r="AH37" s="154"/>
      <c r="AK37" s="345"/>
      <c r="AL37" s="346"/>
      <c r="AM37" s="347"/>
      <c r="AN37" s="357"/>
      <c r="AO37" s="358"/>
      <c r="AP37" s="359"/>
      <c r="AQ37" s="345" t="s">
        <v>107</v>
      </c>
      <c r="AR37" s="346"/>
      <c r="AS37" s="347"/>
      <c r="AT37" s="345" t="s">
        <v>54</v>
      </c>
      <c r="AU37" s="346"/>
      <c r="AV37" s="347"/>
      <c r="AW37" s="154"/>
      <c r="AX37" s="159"/>
    </row>
    <row r="38" spans="2:50" ht="18.95" customHeight="1" x14ac:dyDescent="0.15">
      <c r="B38" s="156"/>
      <c r="C38" s="156"/>
      <c r="D38" s="334" t="s">
        <v>31</v>
      </c>
      <c r="E38" s="335"/>
      <c r="F38" s="336"/>
      <c r="G38" s="348"/>
      <c r="H38" s="349"/>
      <c r="I38" s="350"/>
      <c r="J38" s="354"/>
      <c r="K38" s="355"/>
      <c r="L38" s="356"/>
      <c r="M38" s="334" t="s">
        <v>132</v>
      </c>
      <c r="N38" s="335"/>
      <c r="O38" s="336"/>
      <c r="P38" s="166"/>
      <c r="T38" s="334" t="s">
        <v>88</v>
      </c>
      <c r="U38" s="335"/>
      <c r="V38" s="336"/>
      <c r="W38" s="348"/>
      <c r="X38" s="349"/>
      <c r="Y38" s="350"/>
      <c r="Z38" s="354"/>
      <c r="AA38" s="355"/>
      <c r="AB38" s="356"/>
      <c r="AC38" s="334" t="s">
        <v>132</v>
      </c>
      <c r="AD38" s="335"/>
      <c r="AE38" s="336"/>
      <c r="AF38" s="156"/>
      <c r="AG38" s="154"/>
      <c r="AH38" s="156"/>
      <c r="AK38" s="334" t="s">
        <v>54</v>
      </c>
      <c r="AL38" s="335"/>
      <c r="AM38" s="336"/>
      <c r="AN38" s="348"/>
      <c r="AO38" s="349"/>
      <c r="AP38" s="350"/>
      <c r="AQ38" s="354"/>
      <c r="AR38" s="355"/>
      <c r="AS38" s="356"/>
      <c r="AT38" s="334" t="s">
        <v>132</v>
      </c>
      <c r="AU38" s="335"/>
      <c r="AV38" s="336"/>
      <c r="AW38" s="156"/>
      <c r="AX38" s="159"/>
    </row>
    <row r="39" spans="2:50" ht="18.95" customHeight="1" x14ac:dyDescent="0.15">
      <c r="B39" s="157"/>
      <c r="C39" s="157"/>
      <c r="D39" s="345"/>
      <c r="E39" s="346"/>
      <c r="F39" s="347"/>
      <c r="G39" s="351"/>
      <c r="H39" s="352"/>
      <c r="I39" s="353"/>
      <c r="J39" s="357"/>
      <c r="K39" s="358"/>
      <c r="L39" s="359"/>
      <c r="M39" s="337" t="s">
        <v>68</v>
      </c>
      <c r="N39" s="338"/>
      <c r="O39" s="339"/>
      <c r="P39" s="154"/>
      <c r="Q39" s="154"/>
      <c r="T39" s="345"/>
      <c r="U39" s="346"/>
      <c r="V39" s="347"/>
      <c r="W39" s="351"/>
      <c r="X39" s="352"/>
      <c r="Y39" s="353"/>
      <c r="Z39" s="357"/>
      <c r="AA39" s="358"/>
      <c r="AB39" s="359"/>
      <c r="AC39" s="337" t="s">
        <v>39</v>
      </c>
      <c r="AD39" s="338"/>
      <c r="AE39" s="339"/>
      <c r="AF39" s="156"/>
      <c r="AG39" s="156"/>
      <c r="AH39" s="157"/>
      <c r="AK39" s="345"/>
      <c r="AL39" s="346"/>
      <c r="AM39" s="347"/>
      <c r="AN39" s="351"/>
      <c r="AO39" s="352"/>
      <c r="AP39" s="353"/>
      <c r="AQ39" s="357"/>
      <c r="AR39" s="358"/>
      <c r="AS39" s="359"/>
      <c r="AT39" s="337" t="s">
        <v>19</v>
      </c>
      <c r="AU39" s="338"/>
      <c r="AV39" s="339"/>
      <c r="AW39" s="156"/>
      <c r="AX39" s="159"/>
    </row>
    <row r="40" spans="2:50" ht="18.95" customHeight="1" x14ac:dyDescent="0.15">
      <c r="B40" s="158"/>
      <c r="C40" s="158"/>
      <c r="D40" s="334" t="s">
        <v>102</v>
      </c>
      <c r="E40" s="335"/>
      <c r="F40" s="336"/>
      <c r="G40" s="348"/>
      <c r="H40" s="349"/>
      <c r="I40" s="350"/>
      <c r="J40" s="348"/>
      <c r="K40" s="349"/>
      <c r="L40" s="350"/>
      <c r="M40" s="354"/>
      <c r="N40" s="355"/>
      <c r="O40" s="356"/>
      <c r="P40" s="154"/>
      <c r="Q40" s="154"/>
      <c r="T40" s="334" t="s">
        <v>58</v>
      </c>
      <c r="U40" s="335"/>
      <c r="V40" s="336"/>
      <c r="W40" s="348"/>
      <c r="X40" s="349"/>
      <c r="Y40" s="350"/>
      <c r="Z40" s="348"/>
      <c r="AA40" s="349"/>
      <c r="AB40" s="350"/>
      <c r="AC40" s="354"/>
      <c r="AD40" s="355"/>
      <c r="AE40" s="356"/>
      <c r="AF40" s="154"/>
      <c r="AG40" s="154"/>
      <c r="AH40" s="158"/>
      <c r="AK40" s="334" t="s">
        <v>107</v>
      </c>
      <c r="AL40" s="335"/>
      <c r="AM40" s="336"/>
      <c r="AN40" s="348"/>
      <c r="AO40" s="349"/>
      <c r="AP40" s="350"/>
      <c r="AQ40" s="348"/>
      <c r="AR40" s="349"/>
      <c r="AS40" s="350"/>
      <c r="AT40" s="354"/>
      <c r="AU40" s="355"/>
      <c r="AV40" s="356"/>
      <c r="AW40" s="154"/>
      <c r="AX40" s="159"/>
    </row>
    <row r="41" spans="2:50" ht="18.95" customHeight="1" x14ac:dyDescent="0.15">
      <c r="B41" s="154"/>
      <c r="C41" s="154"/>
      <c r="D41" s="345"/>
      <c r="E41" s="346"/>
      <c r="F41" s="347"/>
      <c r="G41" s="351"/>
      <c r="H41" s="352"/>
      <c r="I41" s="353"/>
      <c r="J41" s="351"/>
      <c r="K41" s="352"/>
      <c r="L41" s="353"/>
      <c r="M41" s="357"/>
      <c r="N41" s="358"/>
      <c r="O41" s="359"/>
      <c r="P41" s="168"/>
      <c r="T41" s="345"/>
      <c r="U41" s="346"/>
      <c r="V41" s="347"/>
      <c r="W41" s="351"/>
      <c r="X41" s="352"/>
      <c r="Y41" s="353"/>
      <c r="Z41" s="351"/>
      <c r="AA41" s="352"/>
      <c r="AB41" s="353"/>
      <c r="AC41" s="357"/>
      <c r="AD41" s="358"/>
      <c r="AE41" s="359"/>
      <c r="AF41" s="154"/>
      <c r="AG41" s="154"/>
      <c r="AH41" s="154"/>
      <c r="AK41" s="345"/>
      <c r="AL41" s="346"/>
      <c r="AM41" s="347"/>
      <c r="AN41" s="351"/>
      <c r="AO41" s="352"/>
      <c r="AP41" s="353"/>
      <c r="AQ41" s="351"/>
      <c r="AR41" s="352"/>
      <c r="AS41" s="353"/>
      <c r="AT41" s="357"/>
      <c r="AU41" s="358"/>
      <c r="AV41" s="359"/>
      <c r="AW41" s="154"/>
      <c r="AX41" s="159"/>
    </row>
    <row r="42" spans="2:50" ht="18.95" customHeight="1" x14ac:dyDescent="0.15">
      <c r="B42" s="154"/>
      <c r="C42" s="154"/>
      <c r="D42" s="154"/>
      <c r="E42" s="154"/>
      <c r="F42" s="154"/>
      <c r="G42" s="154"/>
      <c r="H42" s="154"/>
      <c r="I42" s="154"/>
      <c r="J42" s="154"/>
      <c r="K42" s="154"/>
      <c r="L42" s="154"/>
      <c r="M42" s="176"/>
      <c r="N42" s="176"/>
      <c r="O42" s="154"/>
      <c r="P42" s="154"/>
      <c r="Q42" s="154"/>
      <c r="R42" s="154"/>
      <c r="S42" s="154"/>
      <c r="T42" s="154"/>
      <c r="U42" s="154"/>
      <c r="V42" s="154"/>
      <c r="W42" s="154"/>
      <c r="X42" s="154"/>
      <c r="Y42" s="154"/>
      <c r="Z42" s="154"/>
      <c r="AA42" s="154"/>
      <c r="AB42" s="154"/>
      <c r="AC42" s="176"/>
      <c r="AD42" s="176"/>
      <c r="AE42" s="154"/>
      <c r="AF42" s="154"/>
      <c r="AG42" s="154"/>
      <c r="AH42" s="154"/>
      <c r="AI42" s="154"/>
      <c r="AJ42" s="154"/>
      <c r="AK42" s="154"/>
      <c r="AL42" s="154"/>
      <c r="AM42" s="154"/>
      <c r="AN42" s="154"/>
      <c r="AO42" s="154"/>
      <c r="AP42" s="154"/>
      <c r="AQ42" s="154"/>
      <c r="AR42" s="154"/>
      <c r="AS42" s="154"/>
      <c r="AT42" s="176"/>
      <c r="AU42" s="176"/>
      <c r="AV42" s="154"/>
      <c r="AW42" s="154"/>
    </row>
    <row r="43" spans="2:50" ht="18.95" customHeight="1" x14ac:dyDescent="0.15">
      <c r="B43" s="183"/>
      <c r="C43" s="183"/>
      <c r="D43" s="183"/>
      <c r="E43" s="183"/>
      <c r="F43" s="187"/>
      <c r="G43" s="188"/>
      <c r="H43" s="154"/>
      <c r="I43" s="154"/>
      <c r="J43" s="154"/>
      <c r="K43" s="154"/>
      <c r="L43" s="154"/>
      <c r="M43" s="154"/>
      <c r="N43" s="154"/>
      <c r="O43" s="159"/>
      <c r="P43" s="159"/>
      <c r="Q43" s="154"/>
      <c r="R43" s="360" t="s">
        <v>142</v>
      </c>
      <c r="S43" s="361"/>
      <c r="T43" s="361"/>
      <c r="U43" s="361"/>
      <c r="V43" s="153"/>
      <c r="X43" s="343"/>
      <c r="Y43" s="343"/>
      <c r="AF43" s="154"/>
      <c r="AG43" s="154"/>
      <c r="AH43" s="154"/>
      <c r="AI43" s="360" t="s">
        <v>143</v>
      </c>
      <c r="AJ43" s="361"/>
      <c r="AK43" s="361"/>
      <c r="AL43" s="361"/>
      <c r="AM43" s="153"/>
      <c r="AO43" s="343"/>
      <c r="AP43" s="343"/>
      <c r="AW43" s="159"/>
    </row>
    <row r="44" spans="2:50" ht="18.95" customHeight="1" x14ac:dyDescent="0.15">
      <c r="B44" s="154"/>
      <c r="C44" s="189"/>
      <c r="D44" s="189"/>
      <c r="E44" s="189"/>
      <c r="F44" s="209"/>
      <c r="G44" s="200"/>
      <c r="H44" s="200"/>
      <c r="I44" s="209"/>
      <c r="J44" s="200"/>
      <c r="K44" s="200"/>
      <c r="L44" s="209"/>
      <c r="M44" s="200"/>
      <c r="N44" s="200"/>
      <c r="O44" s="154"/>
      <c r="P44" s="159"/>
      <c r="Q44" s="154"/>
      <c r="T44" s="331"/>
      <c r="U44" s="331"/>
      <c r="X44" s="160"/>
      <c r="AB44" s="331"/>
      <c r="AC44" s="331"/>
      <c r="AF44" s="154"/>
      <c r="AG44" s="154"/>
      <c r="AH44" s="154"/>
      <c r="AK44" s="331"/>
      <c r="AL44" s="331"/>
      <c r="AO44" s="160"/>
      <c r="AS44" s="331"/>
      <c r="AT44" s="331"/>
      <c r="AW44" s="159"/>
    </row>
    <row r="45" spans="2:50" ht="18.95" customHeight="1" x14ac:dyDescent="0.15">
      <c r="B45" s="154"/>
      <c r="C45" s="189"/>
      <c r="D45" s="189"/>
      <c r="E45" s="189"/>
      <c r="F45" s="200"/>
      <c r="G45" s="200"/>
      <c r="H45" s="200"/>
      <c r="I45" s="200"/>
      <c r="J45" s="200"/>
      <c r="K45" s="200"/>
      <c r="L45" s="200"/>
      <c r="M45" s="200"/>
      <c r="N45" s="200"/>
      <c r="O45" s="154"/>
      <c r="P45" s="159"/>
      <c r="Q45" s="154"/>
      <c r="U45" s="161"/>
      <c r="V45" s="162"/>
      <c r="W45" s="162"/>
      <c r="X45" s="332" t="s">
        <v>129</v>
      </c>
      <c r="Y45" s="332"/>
      <c r="Z45" s="162"/>
      <c r="AA45" s="162"/>
      <c r="AB45" s="177"/>
      <c r="AF45" s="154"/>
      <c r="AG45" s="154"/>
      <c r="AH45" s="154"/>
      <c r="AL45" s="161"/>
      <c r="AM45" s="162"/>
      <c r="AN45" s="162"/>
      <c r="AO45" s="332" t="s">
        <v>129</v>
      </c>
      <c r="AP45" s="332"/>
      <c r="AQ45" s="162"/>
      <c r="AR45" s="162"/>
      <c r="AS45" s="177"/>
      <c r="AW45" s="159"/>
    </row>
    <row r="46" spans="2:50" ht="18.95" customHeight="1" x14ac:dyDescent="0.15">
      <c r="B46" s="155"/>
      <c r="C46" s="189"/>
      <c r="D46" s="189"/>
      <c r="E46" s="189"/>
      <c r="F46" s="189"/>
      <c r="G46" s="189"/>
      <c r="H46" s="189"/>
      <c r="I46" s="189"/>
      <c r="J46" s="189"/>
      <c r="K46" s="189"/>
      <c r="L46" s="189"/>
      <c r="M46" s="189"/>
      <c r="N46" s="189"/>
      <c r="O46" s="155"/>
      <c r="P46" s="159"/>
      <c r="Q46" s="154"/>
      <c r="R46" s="163"/>
      <c r="S46" s="163"/>
      <c r="T46" s="164"/>
      <c r="U46" s="165"/>
      <c r="V46" s="155"/>
      <c r="W46" s="155"/>
      <c r="X46" s="333" t="s">
        <v>121</v>
      </c>
      <c r="Y46" s="333"/>
      <c r="Z46" s="155"/>
      <c r="AA46" s="155"/>
      <c r="AB46" s="178"/>
      <c r="AC46" s="164"/>
      <c r="AD46" s="163"/>
      <c r="AE46" s="163"/>
      <c r="AF46" s="154"/>
      <c r="AG46" s="154"/>
      <c r="AH46" s="154"/>
      <c r="AI46" s="163"/>
      <c r="AJ46" s="163"/>
      <c r="AK46" s="164"/>
      <c r="AL46" s="165"/>
      <c r="AM46" s="155"/>
      <c r="AN46" s="155"/>
      <c r="AO46" s="333" t="s">
        <v>68</v>
      </c>
      <c r="AP46" s="333"/>
      <c r="AQ46" s="155"/>
      <c r="AR46" s="155"/>
      <c r="AS46" s="178"/>
      <c r="AT46" s="164"/>
      <c r="AU46" s="163"/>
      <c r="AV46" s="163"/>
      <c r="AW46" s="159"/>
    </row>
    <row r="47" spans="2:50" ht="18.95" customHeight="1" x14ac:dyDescent="0.15">
      <c r="B47" s="154"/>
      <c r="C47" s="189"/>
      <c r="D47" s="189"/>
      <c r="E47" s="189"/>
      <c r="F47" s="189"/>
      <c r="G47" s="189"/>
      <c r="H47" s="189"/>
      <c r="I47" s="173"/>
      <c r="J47" s="173"/>
      <c r="K47" s="173"/>
      <c r="L47" s="173"/>
      <c r="M47" s="173"/>
      <c r="N47" s="173"/>
      <c r="O47" s="154"/>
      <c r="P47" s="159"/>
      <c r="Q47" s="154"/>
      <c r="S47" s="161"/>
      <c r="T47" s="332" t="s">
        <v>130</v>
      </c>
      <c r="U47" s="332"/>
      <c r="V47" s="162"/>
      <c r="W47" s="166"/>
      <c r="AA47" s="161"/>
      <c r="AB47" s="332" t="s">
        <v>131</v>
      </c>
      <c r="AC47" s="332"/>
      <c r="AD47" s="177"/>
      <c r="AF47" s="154"/>
      <c r="AG47" s="154"/>
      <c r="AH47" s="154"/>
      <c r="AJ47" s="161"/>
      <c r="AK47" s="332" t="s">
        <v>130</v>
      </c>
      <c r="AL47" s="332"/>
      <c r="AM47" s="162"/>
      <c r="AN47" s="166"/>
      <c r="AR47" s="161"/>
      <c r="AS47" s="332" t="s">
        <v>131</v>
      </c>
      <c r="AT47" s="332"/>
      <c r="AU47" s="177"/>
      <c r="AW47" s="159"/>
    </row>
    <row r="48" spans="2:50" ht="18.95" customHeight="1" x14ac:dyDescent="0.15">
      <c r="B48" s="156"/>
      <c r="C48" s="189"/>
      <c r="D48" s="189"/>
      <c r="E48" s="189"/>
      <c r="F48" s="175"/>
      <c r="G48" s="175"/>
      <c r="H48" s="175"/>
      <c r="I48" s="189"/>
      <c r="J48" s="189"/>
      <c r="K48" s="189"/>
      <c r="L48" s="189"/>
      <c r="M48" s="189"/>
      <c r="N48" s="189"/>
      <c r="O48" s="156"/>
      <c r="P48" s="159"/>
      <c r="Q48" s="154"/>
      <c r="R48" s="164"/>
      <c r="S48" s="165"/>
      <c r="T48" s="333" t="s">
        <v>68</v>
      </c>
      <c r="U48" s="333"/>
      <c r="V48" s="164"/>
      <c r="W48" s="165"/>
      <c r="X48" s="164"/>
      <c r="Y48" s="164"/>
      <c r="Z48" s="164"/>
      <c r="AA48" s="165"/>
      <c r="AB48" s="333" t="s">
        <v>31</v>
      </c>
      <c r="AC48" s="333"/>
      <c r="AD48" s="178"/>
      <c r="AE48" s="164"/>
      <c r="AF48" s="154"/>
      <c r="AG48" s="154"/>
      <c r="AH48" s="154"/>
      <c r="AI48" s="164"/>
      <c r="AJ48" s="165"/>
      <c r="AK48" s="333" t="s">
        <v>31</v>
      </c>
      <c r="AL48" s="333"/>
      <c r="AM48" s="164"/>
      <c r="AN48" s="165"/>
      <c r="AO48" s="164"/>
      <c r="AP48" s="164"/>
      <c r="AQ48" s="164"/>
      <c r="AR48" s="165"/>
      <c r="AS48" s="333" t="s">
        <v>107</v>
      </c>
      <c r="AT48" s="333"/>
      <c r="AU48" s="178"/>
      <c r="AV48" s="164"/>
      <c r="AW48" s="159"/>
    </row>
    <row r="49" spans="2:49" ht="18.95" customHeight="1" x14ac:dyDescent="0.15">
      <c r="B49" s="157"/>
      <c r="C49" s="189"/>
      <c r="D49" s="189"/>
      <c r="E49" s="189"/>
      <c r="F49" s="175"/>
      <c r="G49" s="175"/>
      <c r="H49" s="175"/>
      <c r="I49" s="189"/>
      <c r="J49" s="189"/>
      <c r="K49" s="189"/>
      <c r="L49" s="173"/>
      <c r="M49" s="173"/>
      <c r="N49" s="173"/>
      <c r="O49" s="157"/>
      <c r="P49" s="159"/>
      <c r="Q49" s="154"/>
      <c r="R49" s="340" t="s">
        <v>31</v>
      </c>
      <c r="S49" s="340"/>
      <c r="T49" s="164"/>
      <c r="U49" s="164"/>
      <c r="V49" s="340" t="s">
        <v>107</v>
      </c>
      <c r="W49" s="340"/>
      <c r="X49" s="164"/>
      <c r="Y49" s="164"/>
      <c r="Z49" s="340" t="s">
        <v>68</v>
      </c>
      <c r="AA49" s="340"/>
      <c r="AB49" s="179"/>
      <c r="AC49" s="156"/>
      <c r="AD49" s="333" t="s">
        <v>54</v>
      </c>
      <c r="AE49" s="333"/>
      <c r="AF49" s="154"/>
      <c r="AG49" s="154"/>
      <c r="AH49" s="154"/>
      <c r="AI49" s="340" t="s">
        <v>113</v>
      </c>
      <c r="AJ49" s="340"/>
      <c r="AK49" s="164"/>
      <c r="AL49" s="164"/>
      <c r="AM49" s="340" t="s">
        <v>102</v>
      </c>
      <c r="AN49" s="340"/>
      <c r="AO49" s="164"/>
      <c r="AP49" s="164"/>
      <c r="AQ49" s="340" t="s">
        <v>115</v>
      </c>
      <c r="AR49" s="340"/>
      <c r="AS49" s="179"/>
      <c r="AT49" s="156"/>
      <c r="AU49" s="333" t="s">
        <v>121</v>
      </c>
      <c r="AV49" s="333"/>
      <c r="AW49" s="159"/>
    </row>
    <row r="50" spans="2:49" ht="18.95" customHeight="1" x14ac:dyDescent="0.15">
      <c r="B50" s="158"/>
      <c r="C50" s="173"/>
      <c r="D50" s="173"/>
      <c r="E50" s="173"/>
      <c r="F50" s="175"/>
      <c r="G50" s="175"/>
      <c r="H50" s="175"/>
      <c r="I50" s="175"/>
      <c r="J50" s="175"/>
      <c r="K50" s="175"/>
      <c r="L50" s="189"/>
      <c r="M50" s="189"/>
      <c r="N50" s="189"/>
      <c r="O50" s="158"/>
      <c r="P50" s="159"/>
      <c r="Q50" s="154"/>
      <c r="R50" s="167"/>
      <c r="S50" s="167"/>
      <c r="U50" s="166"/>
      <c r="V50" s="158"/>
      <c r="W50" s="158"/>
      <c r="X50" s="341" t="s">
        <v>132</v>
      </c>
      <c r="Y50" s="341"/>
      <c r="Z50" s="158"/>
      <c r="AA50" s="158"/>
      <c r="AB50" s="180"/>
      <c r="AC50" s="168"/>
      <c r="AD50" s="158"/>
      <c r="AE50" s="158"/>
      <c r="AF50" s="154"/>
      <c r="AG50" s="154"/>
      <c r="AH50" s="154"/>
      <c r="AI50" s="167"/>
      <c r="AJ50" s="167"/>
      <c r="AL50" s="166"/>
      <c r="AM50" s="158"/>
      <c r="AN50" s="158"/>
      <c r="AO50" s="341" t="s">
        <v>132</v>
      </c>
      <c r="AP50" s="341"/>
      <c r="AQ50" s="158"/>
      <c r="AR50" s="158"/>
      <c r="AS50" s="180"/>
      <c r="AT50" s="168"/>
      <c r="AU50" s="158"/>
      <c r="AV50" s="158"/>
    </row>
    <row r="51" spans="2:49" ht="18.95" customHeight="1" x14ac:dyDescent="0.15">
      <c r="B51" s="154"/>
      <c r="C51" s="173"/>
      <c r="D51" s="173"/>
      <c r="E51" s="173"/>
      <c r="F51" s="175"/>
      <c r="G51" s="175"/>
      <c r="H51" s="175"/>
      <c r="I51" s="175"/>
      <c r="J51" s="175"/>
      <c r="K51" s="175"/>
      <c r="L51" s="189"/>
      <c r="M51" s="189"/>
      <c r="N51" s="189"/>
      <c r="O51" s="154"/>
      <c r="P51" s="159"/>
      <c r="Q51" s="154"/>
      <c r="S51" s="168"/>
      <c r="U51" s="169"/>
      <c r="V51" s="170"/>
      <c r="W51" s="170"/>
      <c r="X51" s="342" t="s">
        <v>19</v>
      </c>
      <c r="Y51" s="342"/>
      <c r="Z51" s="170"/>
      <c r="AA51" s="170"/>
      <c r="AB51" s="160"/>
      <c r="AC51" s="168"/>
      <c r="AD51" s="168"/>
      <c r="AF51" s="154"/>
      <c r="AG51" s="154"/>
      <c r="AH51" s="154"/>
      <c r="AJ51" s="168"/>
      <c r="AL51" s="169"/>
      <c r="AM51" s="170"/>
      <c r="AN51" s="170"/>
      <c r="AO51" s="342" t="s">
        <v>54</v>
      </c>
      <c r="AP51" s="342"/>
      <c r="AQ51" s="170"/>
      <c r="AR51" s="170"/>
      <c r="AS51" s="160"/>
      <c r="AT51" s="168"/>
      <c r="AU51" s="168"/>
    </row>
    <row r="52" spans="2:49" ht="18.95" customHeight="1" x14ac:dyDescent="0.15">
      <c r="B52" s="154"/>
      <c r="C52" s="173"/>
      <c r="D52" s="173"/>
      <c r="E52" s="173"/>
      <c r="F52" s="175"/>
      <c r="G52" s="175"/>
      <c r="H52" s="175"/>
      <c r="I52" s="175"/>
      <c r="J52" s="175"/>
      <c r="K52" s="175"/>
      <c r="L52" s="189"/>
      <c r="M52" s="189"/>
      <c r="N52" s="189"/>
      <c r="O52" s="154"/>
      <c r="Q52" s="154"/>
      <c r="T52" s="343"/>
      <c r="U52" s="343"/>
      <c r="AA52" s="168"/>
      <c r="AB52" s="344"/>
      <c r="AC52" s="344"/>
      <c r="AD52" s="176"/>
      <c r="AE52" s="168"/>
      <c r="AF52" s="154"/>
      <c r="AG52" s="154"/>
      <c r="AH52" s="154"/>
      <c r="AK52" s="343"/>
      <c r="AL52" s="343"/>
      <c r="AR52" s="168"/>
      <c r="AS52" s="344"/>
      <c r="AT52" s="344"/>
      <c r="AU52" s="176"/>
      <c r="AV52" s="168"/>
    </row>
    <row r="53" spans="2:49" ht="18" customHeight="1" x14ac:dyDescent="0.15">
      <c r="B53" s="360" t="s">
        <v>144</v>
      </c>
      <c r="C53" s="361"/>
      <c r="D53" s="361"/>
      <c r="E53" s="361"/>
      <c r="F53" s="153"/>
      <c r="H53" s="343"/>
      <c r="I53" s="343"/>
      <c r="Q53" s="154"/>
      <c r="R53" s="330" t="s">
        <v>145</v>
      </c>
      <c r="S53" s="330"/>
      <c r="T53" s="330"/>
      <c r="U53" s="330"/>
      <c r="V53" s="172"/>
      <c r="W53" s="153"/>
      <c r="AE53" s="154"/>
      <c r="AG53" s="154"/>
      <c r="AH53" s="154"/>
      <c r="AI53" s="210"/>
      <c r="AJ53" s="210"/>
      <c r="AK53" s="210"/>
      <c r="AL53" s="210"/>
      <c r="AM53" s="188"/>
      <c r="AN53" s="154"/>
      <c r="AO53" s="154"/>
      <c r="AP53" s="154"/>
      <c r="AQ53" s="154"/>
      <c r="AR53" s="154"/>
      <c r="AS53" s="154"/>
      <c r="AT53" s="154"/>
      <c r="AU53" s="154"/>
      <c r="AV53" s="154"/>
      <c r="AW53" s="154"/>
    </row>
    <row r="54" spans="2:49" ht="18" customHeight="1" x14ac:dyDescent="0.15">
      <c r="D54" s="331"/>
      <c r="E54" s="331"/>
      <c r="H54" s="160"/>
      <c r="L54" s="331"/>
      <c r="M54" s="331"/>
      <c r="Q54" s="168"/>
      <c r="R54" s="154"/>
      <c r="S54" s="334"/>
      <c r="T54" s="335"/>
      <c r="U54" s="336"/>
      <c r="V54" s="363" t="str">
        <f>HYPERLINK(S56)</f>
        <v>東淀川</v>
      </c>
      <c r="W54" s="364"/>
      <c r="X54" s="365"/>
      <c r="Y54" s="363" t="str">
        <f>HYPERLINK(S58)</f>
        <v>大阪中</v>
      </c>
      <c r="Z54" s="364"/>
      <c r="AA54" s="365"/>
      <c r="AB54" s="363" t="str">
        <f>HYPERLINK(S60)</f>
        <v>東大阪</v>
      </c>
      <c r="AC54" s="364"/>
      <c r="AD54" s="365"/>
      <c r="AE54" s="154"/>
      <c r="AG54" s="168"/>
      <c r="AH54" s="183"/>
      <c r="AI54" s="154"/>
      <c r="AJ54" s="154"/>
      <c r="AK54" s="211"/>
      <c r="AL54" s="211"/>
      <c r="AM54" s="154"/>
      <c r="AN54" s="154"/>
      <c r="AO54" s="154"/>
      <c r="AP54" s="154"/>
      <c r="AQ54" s="154"/>
      <c r="AR54" s="154"/>
      <c r="AS54" s="211"/>
      <c r="AT54" s="211"/>
      <c r="AU54" s="154"/>
      <c r="AV54" s="154"/>
      <c r="AW54" s="154"/>
    </row>
    <row r="55" spans="2:49" ht="18" customHeight="1" x14ac:dyDescent="0.15">
      <c r="E55" s="161"/>
      <c r="F55" s="162"/>
      <c r="G55" s="162"/>
      <c r="H55" s="332" t="s">
        <v>129</v>
      </c>
      <c r="I55" s="332"/>
      <c r="J55" s="162"/>
      <c r="K55" s="162"/>
      <c r="L55" s="177"/>
      <c r="R55" s="154"/>
      <c r="S55" s="345"/>
      <c r="T55" s="346"/>
      <c r="U55" s="347"/>
      <c r="V55" s="337"/>
      <c r="W55" s="338"/>
      <c r="X55" s="339"/>
      <c r="Y55" s="337"/>
      <c r="Z55" s="338"/>
      <c r="AA55" s="339"/>
      <c r="AB55" s="337"/>
      <c r="AC55" s="338"/>
      <c r="AD55" s="339"/>
      <c r="AE55" s="154"/>
      <c r="AH55" s="183"/>
      <c r="AI55" s="154"/>
      <c r="AJ55" s="154"/>
      <c r="AK55" s="154"/>
      <c r="AL55" s="154"/>
      <c r="AM55" s="154"/>
      <c r="AN55" s="154"/>
      <c r="AO55" s="158"/>
      <c r="AP55" s="158"/>
      <c r="AQ55" s="154"/>
      <c r="AR55" s="154"/>
      <c r="AS55" s="154"/>
      <c r="AT55" s="154"/>
      <c r="AU55" s="154"/>
      <c r="AV55" s="154"/>
      <c r="AW55" s="154"/>
    </row>
    <row r="56" spans="2:49" ht="18" customHeight="1" x14ac:dyDescent="0.15">
      <c r="B56" s="163"/>
      <c r="C56" s="163"/>
      <c r="D56" s="164"/>
      <c r="E56" s="165"/>
      <c r="F56" s="155"/>
      <c r="G56" s="155"/>
      <c r="H56" s="333" t="s">
        <v>102</v>
      </c>
      <c r="I56" s="333"/>
      <c r="J56" s="155"/>
      <c r="K56" s="155"/>
      <c r="L56" s="178"/>
      <c r="M56" s="164"/>
      <c r="N56" s="163"/>
      <c r="O56" s="163"/>
      <c r="P56" s="164"/>
      <c r="R56" s="155"/>
      <c r="S56" s="334" t="s">
        <v>39</v>
      </c>
      <c r="T56" s="335"/>
      <c r="U56" s="336"/>
      <c r="V56" s="354"/>
      <c r="W56" s="355"/>
      <c r="X56" s="356"/>
      <c r="Y56" s="334" t="s">
        <v>130</v>
      </c>
      <c r="Z56" s="335"/>
      <c r="AA56" s="336"/>
      <c r="AB56" s="334" t="s">
        <v>131</v>
      </c>
      <c r="AC56" s="335"/>
      <c r="AD56" s="336"/>
      <c r="AE56" s="155"/>
      <c r="AF56" s="164"/>
      <c r="AH56" s="183"/>
      <c r="AI56" s="155"/>
      <c r="AJ56" s="155"/>
      <c r="AK56" s="156"/>
      <c r="AL56" s="156"/>
      <c r="AM56" s="155"/>
      <c r="AN56" s="155"/>
      <c r="AO56" s="157"/>
      <c r="AP56" s="157"/>
      <c r="AQ56" s="155"/>
      <c r="AR56" s="155"/>
      <c r="AS56" s="156"/>
      <c r="AT56" s="156"/>
      <c r="AU56" s="155"/>
      <c r="AV56" s="155"/>
      <c r="AW56" s="156"/>
    </row>
    <row r="57" spans="2:49" ht="18" customHeight="1" x14ac:dyDescent="0.15">
      <c r="C57" s="161"/>
      <c r="D57" s="332" t="s">
        <v>130</v>
      </c>
      <c r="E57" s="332"/>
      <c r="F57" s="162"/>
      <c r="G57" s="166"/>
      <c r="K57" s="161"/>
      <c r="L57" s="332" t="s">
        <v>131</v>
      </c>
      <c r="M57" s="332"/>
      <c r="N57" s="177"/>
      <c r="R57" s="154"/>
      <c r="S57" s="345"/>
      <c r="T57" s="346"/>
      <c r="U57" s="347"/>
      <c r="V57" s="357"/>
      <c r="W57" s="358"/>
      <c r="X57" s="359"/>
      <c r="Y57" s="337" t="s">
        <v>115</v>
      </c>
      <c r="Z57" s="338"/>
      <c r="AA57" s="339"/>
      <c r="AB57" s="337" t="s">
        <v>88</v>
      </c>
      <c r="AC57" s="338"/>
      <c r="AD57" s="339"/>
      <c r="AE57" s="154"/>
      <c r="AH57" s="183"/>
      <c r="AI57" s="154"/>
      <c r="AJ57" s="154"/>
      <c r="AK57" s="158"/>
      <c r="AL57" s="158"/>
      <c r="AM57" s="154"/>
      <c r="AN57" s="154"/>
      <c r="AO57" s="154"/>
      <c r="AP57" s="154"/>
      <c r="AQ57" s="154"/>
      <c r="AR57" s="154"/>
      <c r="AS57" s="158"/>
      <c r="AT57" s="158"/>
      <c r="AU57" s="154"/>
      <c r="AV57" s="154"/>
      <c r="AW57" s="154"/>
    </row>
    <row r="58" spans="2:49" ht="18" customHeight="1" x14ac:dyDescent="0.15">
      <c r="B58" s="164"/>
      <c r="C58" s="165"/>
      <c r="D58" s="333" t="s">
        <v>121</v>
      </c>
      <c r="E58" s="333"/>
      <c r="F58" s="164"/>
      <c r="G58" s="165"/>
      <c r="H58" s="164"/>
      <c r="I58" s="164"/>
      <c r="J58" s="164"/>
      <c r="K58" s="165"/>
      <c r="L58" s="333" t="s">
        <v>115</v>
      </c>
      <c r="M58" s="333"/>
      <c r="N58" s="178"/>
      <c r="O58" s="164"/>
      <c r="P58" s="164"/>
      <c r="R58" s="156"/>
      <c r="S58" s="334" t="s">
        <v>88</v>
      </c>
      <c r="T58" s="335"/>
      <c r="U58" s="336"/>
      <c r="V58" s="348"/>
      <c r="W58" s="349"/>
      <c r="X58" s="350"/>
      <c r="Y58" s="354"/>
      <c r="Z58" s="355"/>
      <c r="AA58" s="356"/>
      <c r="AB58" s="334" t="s">
        <v>132</v>
      </c>
      <c r="AC58" s="335"/>
      <c r="AD58" s="336"/>
      <c r="AE58" s="156"/>
      <c r="AF58" s="164"/>
      <c r="AH58" s="183"/>
      <c r="AI58" s="156"/>
      <c r="AJ58" s="156"/>
      <c r="AK58" s="157"/>
      <c r="AL58" s="157"/>
      <c r="AM58" s="156"/>
      <c r="AN58" s="156"/>
      <c r="AO58" s="156"/>
      <c r="AP58" s="156"/>
      <c r="AQ58" s="156"/>
      <c r="AR58" s="156"/>
      <c r="AS58" s="157"/>
      <c r="AT58" s="157"/>
      <c r="AU58" s="156"/>
      <c r="AV58" s="156"/>
      <c r="AW58" s="156"/>
    </row>
    <row r="59" spans="2:49" ht="18" customHeight="1" x14ac:dyDescent="0.15">
      <c r="B59" s="340" t="s">
        <v>19</v>
      </c>
      <c r="C59" s="340"/>
      <c r="D59" s="164"/>
      <c r="E59" s="164"/>
      <c r="F59" s="340" t="s">
        <v>31</v>
      </c>
      <c r="G59" s="340"/>
      <c r="H59" s="164"/>
      <c r="I59" s="164"/>
      <c r="J59" s="340" t="s">
        <v>68</v>
      </c>
      <c r="K59" s="340"/>
      <c r="L59" s="179"/>
      <c r="M59" s="156"/>
      <c r="N59" s="333" t="s">
        <v>121</v>
      </c>
      <c r="O59" s="333"/>
      <c r="P59" s="156"/>
      <c r="R59" s="157"/>
      <c r="S59" s="345"/>
      <c r="T59" s="346"/>
      <c r="U59" s="347"/>
      <c r="V59" s="351"/>
      <c r="W59" s="352"/>
      <c r="X59" s="353"/>
      <c r="Y59" s="357"/>
      <c r="Z59" s="358"/>
      <c r="AA59" s="359"/>
      <c r="AB59" s="337" t="s">
        <v>39</v>
      </c>
      <c r="AC59" s="338"/>
      <c r="AD59" s="339"/>
      <c r="AE59" s="192"/>
      <c r="AF59" s="156"/>
      <c r="AH59" s="183"/>
      <c r="AI59" s="157"/>
      <c r="AJ59" s="157"/>
      <c r="AK59" s="156"/>
      <c r="AL59" s="156"/>
      <c r="AM59" s="157"/>
      <c r="AN59" s="157"/>
      <c r="AO59" s="156"/>
      <c r="AP59" s="156"/>
      <c r="AQ59" s="157"/>
      <c r="AR59" s="157"/>
      <c r="AS59" s="156"/>
      <c r="AT59" s="156"/>
      <c r="AU59" s="192"/>
      <c r="AV59" s="192"/>
      <c r="AW59" s="156"/>
    </row>
    <row r="60" spans="2:49" ht="18" customHeight="1" x14ac:dyDescent="0.15">
      <c r="B60" s="167"/>
      <c r="C60" s="167"/>
      <c r="E60" s="166"/>
      <c r="F60" s="158"/>
      <c r="G60" s="158"/>
      <c r="H60" s="341" t="s">
        <v>132</v>
      </c>
      <c r="I60" s="341"/>
      <c r="J60" s="158"/>
      <c r="K60" s="158"/>
      <c r="L60" s="180"/>
      <c r="M60" s="168"/>
      <c r="N60" s="158"/>
      <c r="O60" s="158"/>
      <c r="R60" s="158"/>
      <c r="S60" s="334" t="s">
        <v>115</v>
      </c>
      <c r="T60" s="335"/>
      <c r="U60" s="336"/>
      <c r="V60" s="348"/>
      <c r="W60" s="349"/>
      <c r="X60" s="350"/>
      <c r="Y60" s="348"/>
      <c r="Z60" s="349"/>
      <c r="AA60" s="350"/>
      <c r="AB60" s="354"/>
      <c r="AC60" s="355"/>
      <c r="AD60" s="356"/>
      <c r="AE60" s="158"/>
      <c r="AH60" s="183"/>
      <c r="AI60" s="158"/>
      <c r="AJ60" s="158"/>
      <c r="AK60" s="154"/>
      <c r="AL60" s="154"/>
      <c r="AM60" s="158"/>
      <c r="AN60" s="158"/>
      <c r="AO60" s="158"/>
      <c r="AP60" s="158"/>
      <c r="AQ60" s="158"/>
      <c r="AR60" s="158"/>
      <c r="AS60" s="154"/>
      <c r="AT60" s="154"/>
      <c r="AU60" s="158"/>
      <c r="AV60" s="158"/>
      <c r="AW60" s="154"/>
    </row>
    <row r="61" spans="2:49" ht="18" customHeight="1" x14ac:dyDescent="0.15">
      <c r="C61" s="168"/>
      <c r="E61" s="169"/>
      <c r="F61" s="170"/>
      <c r="G61" s="170"/>
      <c r="H61" s="342" t="s">
        <v>113</v>
      </c>
      <c r="I61" s="342"/>
      <c r="J61" s="170"/>
      <c r="K61" s="170"/>
      <c r="L61" s="160"/>
      <c r="M61" s="168"/>
      <c r="N61" s="168"/>
      <c r="R61" s="154"/>
      <c r="S61" s="345"/>
      <c r="T61" s="346"/>
      <c r="U61" s="347"/>
      <c r="V61" s="351"/>
      <c r="W61" s="352"/>
      <c r="X61" s="353"/>
      <c r="Y61" s="351"/>
      <c r="Z61" s="352"/>
      <c r="AA61" s="353"/>
      <c r="AB61" s="357"/>
      <c r="AC61" s="358"/>
      <c r="AD61" s="359"/>
      <c r="AE61" s="154"/>
      <c r="AH61" s="183"/>
      <c r="AI61" s="154"/>
      <c r="AJ61" s="154"/>
      <c r="AK61" s="154"/>
      <c r="AL61" s="154"/>
      <c r="AM61" s="154"/>
      <c r="AN61" s="154"/>
      <c r="AO61" s="157"/>
      <c r="AP61" s="157"/>
      <c r="AQ61" s="154"/>
      <c r="AR61" s="154"/>
      <c r="AS61" s="154"/>
      <c r="AT61" s="154"/>
      <c r="AU61" s="154"/>
      <c r="AV61" s="154"/>
      <c r="AW61" s="154"/>
    </row>
    <row r="62" spans="2:49" ht="18" customHeight="1" x14ac:dyDescent="0.15">
      <c r="D62" s="343"/>
      <c r="E62" s="343"/>
      <c r="K62" s="168"/>
      <c r="L62" s="344"/>
      <c r="M62" s="344"/>
      <c r="N62" s="176"/>
      <c r="O62" s="168"/>
      <c r="R62" s="154"/>
      <c r="S62" s="154"/>
      <c r="T62" s="154"/>
      <c r="U62" s="154"/>
      <c r="V62" s="154"/>
      <c r="W62" s="154"/>
      <c r="X62" s="154"/>
      <c r="Y62" s="154"/>
      <c r="Z62" s="154"/>
      <c r="AA62" s="154"/>
      <c r="AB62" s="154"/>
      <c r="AC62" s="154"/>
      <c r="AD62" s="176"/>
      <c r="AE62" s="154"/>
      <c r="AH62" s="183"/>
      <c r="AI62" s="154"/>
      <c r="AJ62" s="154"/>
      <c r="AK62" s="154"/>
      <c r="AL62" s="154"/>
      <c r="AM62" s="154"/>
      <c r="AN62" s="154"/>
      <c r="AO62" s="154"/>
      <c r="AP62" s="154"/>
      <c r="AQ62" s="154"/>
      <c r="AR62" s="154"/>
      <c r="AS62" s="154"/>
      <c r="AT62" s="154"/>
      <c r="AU62" s="176"/>
      <c r="AV62" s="154"/>
      <c r="AW62" s="154"/>
    </row>
    <row r="63" spans="2:49" ht="18.95" customHeight="1" x14ac:dyDescent="0.15">
      <c r="D63" s="159"/>
      <c r="E63" s="159"/>
      <c r="L63" s="159"/>
      <c r="M63" s="159"/>
      <c r="N63" s="174"/>
      <c r="T63" s="159"/>
      <c r="U63" s="159"/>
      <c r="AB63" s="159"/>
      <c r="AC63" s="159"/>
      <c r="AD63" s="174"/>
      <c r="AH63" s="183"/>
      <c r="AK63" s="159"/>
      <c r="AL63" s="159"/>
      <c r="AS63" s="159"/>
      <c r="AT63" s="159"/>
      <c r="AU63" s="174"/>
    </row>
    <row r="64" spans="2:49" ht="18.95" customHeight="1" x14ac:dyDescent="0.15">
      <c r="D64" s="159"/>
      <c r="E64" s="159"/>
      <c r="L64" s="159"/>
      <c r="M64" s="159"/>
      <c r="N64" s="174"/>
      <c r="T64" s="159"/>
      <c r="U64" s="159"/>
      <c r="AB64" s="159"/>
      <c r="AC64" s="159"/>
      <c r="AD64" s="174"/>
      <c r="AH64" s="183"/>
      <c r="AK64" s="159"/>
      <c r="AL64" s="159"/>
      <c r="AS64" s="159"/>
      <c r="AT64" s="159"/>
      <c r="AU64" s="174"/>
    </row>
    <row r="65" spans="2:49" ht="18.95" customHeight="1" x14ac:dyDescent="0.15">
      <c r="B65" s="330" t="s">
        <v>146</v>
      </c>
      <c r="C65" s="330"/>
      <c r="D65" s="330"/>
      <c r="E65" s="330"/>
      <c r="F65" s="153"/>
      <c r="H65" s="343"/>
      <c r="I65" s="343"/>
      <c r="R65" s="330" t="s">
        <v>147</v>
      </c>
      <c r="S65" s="330"/>
      <c r="T65" s="330"/>
      <c r="U65" s="330"/>
      <c r="V65" s="153"/>
      <c r="X65" s="343"/>
      <c r="Y65" s="343"/>
      <c r="AH65" s="183"/>
      <c r="AI65" s="330" t="s">
        <v>148</v>
      </c>
      <c r="AJ65" s="330"/>
      <c r="AK65" s="330"/>
      <c r="AL65" s="330"/>
      <c r="AM65" s="172"/>
      <c r="AN65" s="153"/>
    </row>
    <row r="66" spans="2:49" ht="17.100000000000001" customHeight="1" x14ac:dyDescent="0.15">
      <c r="D66" s="331"/>
      <c r="E66" s="331"/>
      <c r="H66" s="160"/>
      <c r="L66" s="331"/>
      <c r="M66" s="331"/>
      <c r="Q66" s="183"/>
      <c r="T66" s="331"/>
      <c r="U66" s="331"/>
      <c r="X66" s="160"/>
      <c r="AB66" s="331"/>
      <c r="AC66" s="331"/>
      <c r="AF66" s="154"/>
      <c r="AH66" s="154"/>
      <c r="AI66" s="154"/>
      <c r="AJ66" s="334"/>
      <c r="AK66" s="335"/>
      <c r="AL66" s="336"/>
      <c r="AM66" s="363" t="str">
        <f>HYPERLINK(AJ68)</f>
        <v>寝屋川</v>
      </c>
      <c r="AN66" s="364"/>
      <c r="AO66" s="365"/>
      <c r="AP66" s="363" t="str">
        <f>HYPERLINK(AJ70)</f>
        <v>四條畷</v>
      </c>
      <c r="AQ66" s="364"/>
      <c r="AR66" s="365"/>
      <c r="AS66" s="363" t="str">
        <f>HYPERLINK(AJ72)</f>
        <v>大阪中</v>
      </c>
      <c r="AT66" s="364"/>
      <c r="AU66" s="365"/>
      <c r="AV66" s="154"/>
    </row>
    <row r="67" spans="2:49" ht="17.100000000000001" customHeight="1" x14ac:dyDescent="0.15">
      <c r="E67" s="161"/>
      <c r="F67" s="162"/>
      <c r="G67" s="162"/>
      <c r="H67" s="332" t="s">
        <v>129</v>
      </c>
      <c r="I67" s="332"/>
      <c r="J67" s="162"/>
      <c r="K67" s="162"/>
      <c r="L67" s="177"/>
      <c r="P67" s="155"/>
      <c r="Q67" s="154"/>
      <c r="U67" s="161"/>
      <c r="V67" s="162"/>
      <c r="W67" s="162"/>
      <c r="X67" s="332" t="s">
        <v>129</v>
      </c>
      <c r="Y67" s="332"/>
      <c r="Z67" s="162"/>
      <c r="AA67" s="162"/>
      <c r="AB67" s="177"/>
      <c r="AF67" s="154"/>
      <c r="AH67" s="154"/>
      <c r="AI67" s="154"/>
      <c r="AJ67" s="345"/>
      <c r="AK67" s="346"/>
      <c r="AL67" s="347"/>
      <c r="AM67" s="337"/>
      <c r="AN67" s="338"/>
      <c r="AO67" s="339"/>
      <c r="AP67" s="337"/>
      <c r="AQ67" s="338"/>
      <c r="AR67" s="339"/>
      <c r="AS67" s="337"/>
      <c r="AT67" s="338"/>
      <c r="AU67" s="339"/>
      <c r="AV67" s="154"/>
      <c r="AW67" s="155"/>
    </row>
    <row r="68" spans="2:49" ht="17.100000000000001" customHeight="1" x14ac:dyDescent="0.15">
      <c r="B68" s="163"/>
      <c r="C68" s="163"/>
      <c r="D68" s="164"/>
      <c r="E68" s="165"/>
      <c r="F68" s="155"/>
      <c r="G68" s="155"/>
      <c r="H68" s="333" t="s">
        <v>68</v>
      </c>
      <c r="I68" s="333"/>
      <c r="J68" s="155"/>
      <c r="K68" s="155"/>
      <c r="L68" s="178"/>
      <c r="M68" s="164"/>
      <c r="N68" s="163"/>
      <c r="O68" s="163"/>
      <c r="P68" s="154"/>
      <c r="Q68" s="154"/>
      <c r="R68" s="163"/>
      <c r="S68" s="163"/>
      <c r="T68" s="164"/>
      <c r="U68" s="165"/>
      <c r="V68" s="155"/>
      <c r="W68" s="155"/>
      <c r="X68" s="333" t="s">
        <v>31</v>
      </c>
      <c r="Y68" s="333"/>
      <c r="Z68" s="155"/>
      <c r="AA68" s="155"/>
      <c r="AB68" s="178"/>
      <c r="AC68" s="164"/>
      <c r="AD68" s="163"/>
      <c r="AE68" s="163"/>
      <c r="AF68" s="155"/>
      <c r="AG68" s="164"/>
      <c r="AH68" s="154"/>
      <c r="AI68" s="155"/>
      <c r="AJ68" s="334" t="s">
        <v>68</v>
      </c>
      <c r="AK68" s="335"/>
      <c r="AL68" s="336"/>
      <c r="AM68" s="354"/>
      <c r="AN68" s="355"/>
      <c r="AO68" s="356"/>
      <c r="AP68" s="334" t="s">
        <v>130</v>
      </c>
      <c r="AQ68" s="335"/>
      <c r="AR68" s="336"/>
      <c r="AS68" s="334" t="s">
        <v>131</v>
      </c>
      <c r="AT68" s="335"/>
      <c r="AU68" s="336"/>
      <c r="AV68" s="155"/>
      <c r="AW68" s="154"/>
    </row>
    <row r="69" spans="2:49" ht="17.100000000000001" customHeight="1" x14ac:dyDescent="0.15">
      <c r="C69" s="161"/>
      <c r="D69" s="332" t="s">
        <v>130</v>
      </c>
      <c r="E69" s="332"/>
      <c r="F69" s="162"/>
      <c r="G69" s="166"/>
      <c r="K69" s="161"/>
      <c r="L69" s="332" t="s">
        <v>131</v>
      </c>
      <c r="M69" s="332"/>
      <c r="N69" s="177"/>
      <c r="P69" s="156"/>
      <c r="Q69" s="155"/>
      <c r="S69" s="161"/>
      <c r="T69" s="332" t="s">
        <v>130</v>
      </c>
      <c r="U69" s="332"/>
      <c r="V69" s="162"/>
      <c r="W69" s="166"/>
      <c r="AA69" s="161"/>
      <c r="AB69" s="332" t="s">
        <v>131</v>
      </c>
      <c r="AC69" s="332"/>
      <c r="AD69" s="177"/>
      <c r="AF69" s="154"/>
      <c r="AH69" s="154"/>
      <c r="AI69" s="154"/>
      <c r="AJ69" s="345"/>
      <c r="AK69" s="346"/>
      <c r="AL69" s="347"/>
      <c r="AM69" s="357"/>
      <c r="AN69" s="358"/>
      <c r="AO69" s="359"/>
      <c r="AP69" s="337" t="s">
        <v>88</v>
      </c>
      <c r="AQ69" s="338"/>
      <c r="AR69" s="339"/>
      <c r="AS69" s="337" t="s">
        <v>58</v>
      </c>
      <c r="AT69" s="338"/>
      <c r="AU69" s="339"/>
      <c r="AV69" s="154"/>
      <c r="AW69" s="156"/>
    </row>
    <row r="70" spans="2:49" ht="17.100000000000001" customHeight="1" x14ac:dyDescent="0.15">
      <c r="B70" s="164"/>
      <c r="C70" s="165"/>
      <c r="D70" s="333" t="s">
        <v>121</v>
      </c>
      <c r="E70" s="333"/>
      <c r="F70" s="164"/>
      <c r="G70" s="165"/>
      <c r="H70" s="164"/>
      <c r="I70" s="164"/>
      <c r="J70" s="164"/>
      <c r="K70" s="165"/>
      <c r="L70" s="333" t="s">
        <v>115</v>
      </c>
      <c r="M70" s="333"/>
      <c r="N70" s="178"/>
      <c r="O70" s="164"/>
      <c r="P70" s="157"/>
      <c r="Q70" s="154"/>
      <c r="R70" s="164"/>
      <c r="S70" s="165"/>
      <c r="T70" s="333" t="s">
        <v>88</v>
      </c>
      <c r="U70" s="333"/>
      <c r="V70" s="164"/>
      <c r="W70" s="165"/>
      <c r="X70" s="164"/>
      <c r="Y70" s="164"/>
      <c r="Z70" s="164"/>
      <c r="AA70" s="165"/>
      <c r="AB70" s="333" t="s">
        <v>31</v>
      </c>
      <c r="AC70" s="333"/>
      <c r="AD70" s="178"/>
      <c r="AE70" s="164"/>
      <c r="AF70" s="156"/>
      <c r="AG70" s="164"/>
      <c r="AH70" s="154"/>
      <c r="AI70" s="156"/>
      <c r="AJ70" s="334" t="s">
        <v>58</v>
      </c>
      <c r="AK70" s="335"/>
      <c r="AL70" s="336"/>
      <c r="AM70" s="348"/>
      <c r="AN70" s="349"/>
      <c r="AO70" s="350"/>
      <c r="AP70" s="354"/>
      <c r="AQ70" s="355"/>
      <c r="AR70" s="356"/>
      <c r="AS70" s="334" t="s">
        <v>132</v>
      </c>
      <c r="AT70" s="335"/>
      <c r="AU70" s="336"/>
      <c r="AV70" s="156"/>
      <c r="AW70" s="157"/>
    </row>
    <row r="71" spans="2:49" ht="17.100000000000001" customHeight="1" x14ac:dyDescent="0.15">
      <c r="B71" s="340" t="s">
        <v>88</v>
      </c>
      <c r="C71" s="340"/>
      <c r="D71" s="164"/>
      <c r="E71" s="164"/>
      <c r="F71" s="366" t="s">
        <v>149</v>
      </c>
      <c r="G71" s="366"/>
      <c r="H71" s="164"/>
      <c r="I71" s="164"/>
      <c r="J71" s="340" t="s">
        <v>19</v>
      </c>
      <c r="K71" s="340"/>
      <c r="L71" s="179"/>
      <c r="M71" s="156"/>
      <c r="N71" s="333" t="s">
        <v>31</v>
      </c>
      <c r="O71" s="333"/>
      <c r="P71" s="158"/>
      <c r="Q71" s="156"/>
      <c r="R71" s="340" t="s">
        <v>113</v>
      </c>
      <c r="S71" s="340"/>
      <c r="T71" s="164"/>
      <c r="U71" s="164"/>
      <c r="V71" s="366" t="s">
        <v>150</v>
      </c>
      <c r="W71" s="366"/>
      <c r="X71" s="164"/>
      <c r="Y71" s="164"/>
      <c r="Z71" s="340" t="s">
        <v>121</v>
      </c>
      <c r="AA71" s="340"/>
      <c r="AB71" s="179"/>
      <c r="AC71" s="156"/>
      <c r="AD71" s="333" t="s">
        <v>68</v>
      </c>
      <c r="AE71" s="333"/>
      <c r="AF71" s="157"/>
      <c r="AG71" s="156"/>
      <c r="AH71" s="154"/>
      <c r="AI71" s="157"/>
      <c r="AJ71" s="345"/>
      <c r="AK71" s="346"/>
      <c r="AL71" s="347"/>
      <c r="AM71" s="351"/>
      <c r="AN71" s="352"/>
      <c r="AO71" s="353"/>
      <c r="AP71" s="357"/>
      <c r="AQ71" s="358"/>
      <c r="AR71" s="359"/>
      <c r="AS71" s="337" t="s">
        <v>68</v>
      </c>
      <c r="AT71" s="338"/>
      <c r="AU71" s="339"/>
      <c r="AV71" s="157"/>
      <c r="AW71" s="158"/>
    </row>
    <row r="72" spans="2:49" ht="17.100000000000001" customHeight="1" x14ac:dyDescent="0.15">
      <c r="B72" s="167"/>
      <c r="C72" s="167"/>
      <c r="E72" s="166"/>
      <c r="F72" s="158"/>
      <c r="G72" s="158"/>
      <c r="H72" s="341" t="s">
        <v>132</v>
      </c>
      <c r="I72" s="341"/>
      <c r="J72" s="158"/>
      <c r="K72" s="158"/>
      <c r="L72" s="180"/>
      <c r="M72" s="168"/>
      <c r="N72" s="158"/>
      <c r="O72" s="158"/>
      <c r="P72" s="154"/>
      <c r="Q72" s="157"/>
      <c r="R72" s="167"/>
      <c r="S72" s="167"/>
      <c r="U72" s="166"/>
      <c r="V72" s="158"/>
      <c r="W72" s="158"/>
      <c r="X72" s="341" t="s">
        <v>132</v>
      </c>
      <c r="Y72" s="341"/>
      <c r="Z72" s="158"/>
      <c r="AA72" s="158"/>
      <c r="AB72" s="180"/>
      <c r="AC72" s="168"/>
      <c r="AD72" s="158"/>
      <c r="AE72" s="158"/>
      <c r="AF72" s="158"/>
      <c r="AH72" s="154"/>
      <c r="AI72" s="158"/>
      <c r="AJ72" s="402" t="s">
        <v>88</v>
      </c>
      <c r="AK72" s="364"/>
      <c r="AL72" s="365"/>
      <c r="AM72" s="348"/>
      <c r="AN72" s="349"/>
      <c r="AO72" s="350"/>
      <c r="AP72" s="348"/>
      <c r="AQ72" s="349"/>
      <c r="AR72" s="350"/>
      <c r="AS72" s="354"/>
      <c r="AT72" s="355"/>
      <c r="AU72" s="356"/>
      <c r="AV72" s="158"/>
      <c r="AW72" s="154"/>
    </row>
    <row r="73" spans="2:49" ht="17.100000000000001" customHeight="1" x14ac:dyDescent="0.15">
      <c r="C73" s="168"/>
      <c r="E73" s="169"/>
      <c r="F73" s="170"/>
      <c r="G73" s="170"/>
      <c r="H73" s="342" t="s">
        <v>113</v>
      </c>
      <c r="I73" s="342"/>
      <c r="J73" s="170"/>
      <c r="K73" s="170"/>
      <c r="L73" s="160"/>
      <c r="M73" s="168"/>
      <c r="N73" s="168"/>
      <c r="P73" s="176"/>
      <c r="Q73" s="158"/>
      <c r="S73" s="168"/>
      <c r="U73" s="169"/>
      <c r="V73" s="170"/>
      <c r="W73" s="170"/>
      <c r="X73" s="342" t="s">
        <v>19</v>
      </c>
      <c r="Y73" s="342"/>
      <c r="Z73" s="170"/>
      <c r="AA73" s="170"/>
      <c r="AB73" s="160"/>
      <c r="AC73" s="168"/>
      <c r="AD73" s="168"/>
      <c r="AF73" s="154"/>
      <c r="AH73" s="154"/>
      <c r="AI73" s="154"/>
      <c r="AJ73" s="337"/>
      <c r="AK73" s="338"/>
      <c r="AL73" s="339"/>
      <c r="AM73" s="351"/>
      <c r="AN73" s="352"/>
      <c r="AO73" s="353"/>
      <c r="AP73" s="351"/>
      <c r="AQ73" s="352"/>
      <c r="AR73" s="353"/>
      <c r="AS73" s="357"/>
      <c r="AT73" s="358"/>
      <c r="AU73" s="359"/>
      <c r="AV73" s="154"/>
      <c r="AW73" s="176"/>
    </row>
    <row r="74" spans="2:49" ht="17.100000000000001" customHeight="1" x14ac:dyDescent="0.15">
      <c r="D74" s="343"/>
      <c r="E74" s="343"/>
      <c r="K74" s="168"/>
      <c r="L74" s="344"/>
      <c r="M74" s="344"/>
      <c r="N74" s="176"/>
      <c r="O74" s="168"/>
      <c r="P74" s="174"/>
      <c r="Q74" s="154"/>
      <c r="T74" s="343"/>
      <c r="U74" s="343"/>
      <c r="AA74" s="168"/>
      <c r="AB74" s="344"/>
      <c r="AC74" s="344"/>
      <c r="AD74" s="176"/>
      <c r="AE74" s="168"/>
      <c r="AF74" s="154"/>
      <c r="AI74" s="154"/>
      <c r="AJ74" s="173"/>
      <c r="AK74" s="173"/>
      <c r="AL74" s="173"/>
      <c r="AM74" s="175"/>
      <c r="AN74" s="175"/>
      <c r="AO74" s="175"/>
      <c r="AP74" s="175"/>
      <c r="AQ74" s="175"/>
      <c r="AR74" s="175"/>
      <c r="AS74" s="189"/>
      <c r="AT74" s="189"/>
      <c r="AU74" s="189"/>
      <c r="AV74" s="154"/>
      <c r="AW74" s="174"/>
    </row>
    <row r="75" spans="2:49" ht="17.100000000000001" customHeight="1" x14ac:dyDescent="0.15">
      <c r="B75" s="159"/>
      <c r="C75" s="185"/>
      <c r="D75" s="185"/>
      <c r="E75" s="185"/>
      <c r="F75" s="175"/>
      <c r="G75" s="175"/>
      <c r="H75" s="175"/>
      <c r="I75" s="175"/>
      <c r="J75" s="175"/>
      <c r="K75" s="175"/>
      <c r="L75" s="189"/>
      <c r="M75" s="189"/>
      <c r="N75" s="189"/>
      <c r="O75" s="154"/>
      <c r="P75" s="174"/>
      <c r="Q75" s="154"/>
      <c r="R75" s="159"/>
      <c r="S75" s="185"/>
      <c r="T75" s="185"/>
      <c r="U75" s="185"/>
      <c r="V75" s="201"/>
      <c r="W75" s="201"/>
      <c r="X75" s="201"/>
      <c r="Y75" s="201"/>
      <c r="Z75" s="201"/>
      <c r="AA75" s="201"/>
      <c r="AB75" s="171"/>
      <c r="AC75" s="171"/>
      <c r="AD75" s="171"/>
      <c r="AE75" s="159"/>
      <c r="AF75" s="159"/>
      <c r="AI75" s="159"/>
      <c r="AJ75" s="185"/>
      <c r="AK75" s="185"/>
      <c r="AL75" s="185"/>
      <c r="AM75" s="201"/>
      <c r="AN75" s="201"/>
      <c r="AO75" s="201"/>
      <c r="AP75" s="201"/>
      <c r="AQ75" s="201"/>
      <c r="AR75" s="201"/>
      <c r="AS75" s="171"/>
      <c r="AT75" s="171"/>
      <c r="AU75" s="171"/>
      <c r="AV75" s="159"/>
      <c r="AW75" s="174"/>
    </row>
    <row r="76" spans="2:49" ht="17.100000000000001" customHeight="1" x14ac:dyDescent="0.15">
      <c r="B76" s="330" t="s">
        <v>151</v>
      </c>
      <c r="C76" s="330"/>
      <c r="D76" s="330"/>
      <c r="E76" s="330"/>
      <c r="F76" s="175"/>
      <c r="G76" s="175"/>
      <c r="H76" s="175"/>
      <c r="I76" s="175"/>
      <c r="J76" s="183"/>
      <c r="K76" s="183"/>
      <c r="L76" s="183"/>
      <c r="M76" s="183"/>
      <c r="N76" s="188"/>
      <c r="O76" s="168"/>
      <c r="P76" s="154"/>
      <c r="Q76" s="154"/>
      <c r="R76" s="330" t="s">
        <v>152</v>
      </c>
      <c r="S76" s="330"/>
      <c r="T76" s="330"/>
      <c r="U76" s="330"/>
      <c r="V76" s="153"/>
      <c r="X76" s="343"/>
      <c r="Y76" s="343"/>
      <c r="AG76" s="154"/>
      <c r="AH76" s="154"/>
      <c r="AI76" s="183"/>
      <c r="AJ76" s="183"/>
      <c r="AK76" s="183"/>
      <c r="AL76" s="183"/>
      <c r="AM76" s="188"/>
      <c r="AN76" s="154"/>
      <c r="AO76" s="154"/>
      <c r="AP76" s="154"/>
      <c r="AQ76" s="154"/>
      <c r="AR76" s="154"/>
      <c r="AS76" s="154"/>
      <c r="AT76" s="154"/>
      <c r="AU76" s="154"/>
      <c r="AV76" s="154"/>
    </row>
    <row r="77" spans="2:49" ht="17.100000000000001" customHeight="1" x14ac:dyDescent="0.15">
      <c r="B77" s="154"/>
      <c r="C77" s="334"/>
      <c r="D77" s="335"/>
      <c r="E77" s="336"/>
      <c r="F77" s="363" t="str">
        <f>HYPERLINK(C79)</f>
        <v>大阪中</v>
      </c>
      <c r="G77" s="364"/>
      <c r="H77" s="365"/>
      <c r="I77" s="363" t="str">
        <f>HYPERLINK(C81)</f>
        <v>八尾</v>
      </c>
      <c r="J77" s="364"/>
      <c r="K77" s="365"/>
      <c r="L77" s="363" t="str">
        <f>HYPERLINK(C83)</f>
        <v>合同A</v>
      </c>
      <c r="M77" s="364"/>
      <c r="N77" s="365"/>
      <c r="O77" s="154"/>
      <c r="P77" s="154"/>
      <c r="Q77" s="154"/>
      <c r="T77" s="331"/>
      <c r="U77" s="331"/>
      <c r="X77" s="160"/>
      <c r="AB77" s="331"/>
      <c r="AC77" s="331"/>
      <c r="AG77" s="168"/>
      <c r="AH77" s="183"/>
      <c r="AI77" s="154"/>
      <c r="AJ77" s="154"/>
      <c r="AK77" s="211"/>
      <c r="AL77" s="211"/>
      <c r="AM77" s="154"/>
      <c r="AN77" s="154"/>
      <c r="AO77" s="154"/>
      <c r="AP77" s="154"/>
      <c r="AQ77" s="154"/>
      <c r="AR77" s="154"/>
      <c r="AS77" s="211"/>
      <c r="AT77" s="211"/>
      <c r="AU77" s="154"/>
      <c r="AV77" s="154"/>
    </row>
    <row r="78" spans="2:49" ht="17.100000000000001" customHeight="1" x14ac:dyDescent="0.15">
      <c r="B78" s="154"/>
      <c r="C78" s="345"/>
      <c r="D78" s="346"/>
      <c r="E78" s="347"/>
      <c r="F78" s="337"/>
      <c r="G78" s="338"/>
      <c r="H78" s="339"/>
      <c r="I78" s="337"/>
      <c r="J78" s="338"/>
      <c r="K78" s="339"/>
      <c r="L78" s="337"/>
      <c r="M78" s="338"/>
      <c r="N78" s="339"/>
      <c r="O78" s="154"/>
      <c r="Q78" s="154"/>
      <c r="U78" s="161"/>
      <c r="V78" s="162"/>
      <c r="W78" s="162"/>
      <c r="X78" s="332" t="s">
        <v>129</v>
      </c>
      <c r="Y78" s="332"/>
      <c r="Z78" s="162"/>
      <c r="AA78" s="162"/>
      <c r="AB78" s="177"/>
      <c r="AH78" s="183"/>
      <c r="AI78" s="154"/>
      <c r="AJ78" s="154"/>
      <c r="AK78" s="154"/>
      <c r="AL78" s="154"/>
      <c r="AM78" s="154"/>
      <c r="AN78" s="154"/>
      <c r="AO78" s="158"/>
      <c r="AP78" s="158"/>
      <c r="AQ78" s="154"/>
      <c r="AR78" s="154"/>
      <c r="AS78" s="154"/>
      <c r="AT78" s="154"/>
      <c r="AU78" s="154"/>
      <c r="AV78" s="154"/>
    </row>
    <row r="79" spans="2:49" ht="17.100000000000001" customHeight="1" x14ac:dyDescent="0.15">
      <c r="B79" s="155"/>
      <c r="C79" s="334" t="s">
        <v>88</v>
      </c>
      <c r="D79" s="335"/>
      <c r="E79" s="336"/>
      <c r="F79" s="354"/>
      <c r="G79" s="355"/>
      <c r="H79" s="356"/>
      <c r="I79" s="334" t="s">
        <v>130</v>
      </c>
      <c r="J79" s="335"/>
      <c r="K79" s="336"/>
      <c r="L79" s="334" t="s">
        <v>131</v>
      </c>
      <c r="M79" s="335"/>
      <c r="N79" s="336"/>
      <c r="O79" s="155"/>
      <c r="Q79" s="154"/>
      <c r="R79" s="163"/>
      <c r="S79" s="163"/>
      <c r="T79" s="164"/>
      <c r="U79" s="165"/>
      <c r="V79" s="155"/>
      <c r="W79" s="155"/>
      <c r="X79" s="333" t="s">
        <v>121</v>
      </c>
      <c r="Y79" s="333"/>
      <c r="Z79" s="155"/>
      <c r="AA79" s="155"/>
      <c r="AB79" s="178"/>
      <c r="AC79" s="164"/>
      <c r="AD79" s="163"/>
      <c r="AE79" s="163"/>
      <c r="AF79" s="164"/>
      <c r="AH79" s="183"/>
      <c r="AI79" s="155"/>
      <c r="AJ79" s="155"/>
      <c r="AK79" s="156"/>
      <c r="AL79" s="156"/>
      <c r="AM79" s="155"/>
      <c r="AN79" s="155"/>
      <c r="AO79" s="157"/>
      <c r="AP79" s="157"/>
      <c r="AQ79" s="155"/>
      <c r="AR79" s="155"/>
      <c r="AS79" s="156"/>
      <c r="AT79" s="156"/>
      <c r="AU79" s="155"/>
      <c r="AV79" s="155"/>
      <c r="AW79" s="164"/>
    </row>
    <row r="80" spans="2:49" ht="17.100000000000001" customHeight="1" x14ac:dyDescent="0.15">
      <c r="B80" s="154"/>
      <c r="C80" s="345"/>
      <c r="D80" s="346"/>
      <c r="E80" s="347"/>
      <c r="F80" s="357"/>
      <c r="G80" s="358"/>
      <c r="H80" s="359"/>
      <c r="I80" s="345" t="s">
        <v>39</v>
      </c>
      <c r="J80" s="346"/>
      <c r="K80" s="347"/>
      <c r="L80" s="345" t="s">
        <v>102</v>
      </c>
      <c r="M80" s="346"/>
      <c r="N80" s="347"/>
      <c r="O80" s="154"/>
      <c r="Q80" s="154"/>
      <c r="S80" s="161"/>
      <c r="T80" s="332" t="s">
        <v>130</v>
      </c>
      <c r="U80" s="332"/>
      <c r="V80" s="162"/>
      <c r="W80" s="166"/>
      <c r="AA80" s="161"/>
      <c r="AB80" s="332" t="s">
        <v>131</v>
      </c>
      <c r="AC80" s="332"/>
      <c r="AD80" s="177"/>
      <c r="AH80" s="183"/>
      <c r="AI80" s="154"/>
      <c r="AJ80" s="154"/>
      <c r="AK80" s="158"/>
      <c r="AL80" s="158"/>
      <c r="AM80" s="154"/>
      <c r="AN80" s="154"/>
      <c r="AO80" s="154"/>
      <c r="AP80" s="154"/>
      <c r="AQ80" s="154"/>
      <c r="AR80" s="154"/>
      <c r="AS80" s="158"/>
      <c r="AT80" s="158"/>
      <c r="AU80" s="154"/>
      <c r="AV80" s="154"/>
    </row>
    <row r="81" spans="2:49" ht="17.100000000000001" customHeight="1" x14ac:dyDescent="0.15">
      <c r="B81" s="156"/>
      <c r="C81" s="334" t="s">
        <v>121</v>
      </c>
      <c r="D81" s="335"/>
      <c r="E81" s="336"/>
      <c r="F81" s="348"/>
      <c r="G81" s="349"/>
      <c r="H81" s="350"/>
      <c r="I81" s="354"/>
      <c r="J81" s="355"/>
      <c r="K81" s="356"/>
      <c r="L81" s="334" t="s">
        <v>132</v>
      </c>
      <c r="M81" s="335"/>
      <c r="N81" s="336"/>
      <c r="O81" s="156"/>
      <c r="Q81" s="154"/>
      <c r="R81" s="164"/>
      <c r="S81" s="165"/>
      <c r="T81" s="333" t="s">
        <v>88</v>
      </c>
      <c r="U81" s="333"/>
      <c r="V81" s="164"/>
      <c r="W81" s="165"/>
      <c r="X81" s="164"/>
      <c r="Y81" s="164"/>
      <c r="Z81" s="164"/>
      <c r="AA81" s="165"/>
      <c r="AB81" s="333" t="s">
        <v>115</v>
      </c>
      <c r="AC81" s="333"/>
      <c r="AD81" s="178"/>
      <c r="AE81" s="164"/>
      <c r="AF81" s="164"/>
      <c r="AH81" s="183"/>
      <c r="AI81" s="156"/>
      <c r="AJ81" s="156"/>
      <c r="AK81" s="157"/>
      <c r="AL81" s="157"/>
      <c r="AM81" s="156"/>
      <c r="AN81" s="156"/>
      <c r="AO81" s="156"/>
      <c r="AP81" s="156"/>
      <c r="AQ81" s="156"/>
      <c r="AR81" s="156"/>
      <c r="AS81" s="157"/>
      <c r="AT81" s="157"/>
      <c r="AU81" s="156"/>
      <c r="AV81" s="156"/>
      <c r="AW81" s="164"/>
    </row>
    <row r="82" spans="2:49" ht="17.100000000000001" customHeight="1" x14ac:dyDescent="0.15">
      <c r="B82" s="157"/>
      <c r="C82" s="345"/>
      <c r="D82" s="346"/>
      <c r="E82" s="347"/>
      <c r="F82" s="351"/>
      <c r="G82" s="352"/>
      <c r="H82" s="353"/>
      <c r="I82" s="357"/>
      <c r="J82" s="358"/>
      <c r="K82" s="359"/>
      <c r="L82" s="337" t="s">
        <v>54</v>
      </c>
      <c r="M82" s="338"/>
      <c r="N82" s="339"/>
      <c r="O82" s="157"/>
      <c r="Q82" s="154"/>
      <c r="R82" s="340" t="s">
        <v>39</v>
      </c>
      <c r="S82" s="340"/>
      <c r="T82" s="164"/>
      <c r="U82" s="164"/>
      <c r="V82" s="340" t="s">
        <v>31</v>
      </c>
      <c r="W82" s="340"/>
      <c r="X82" s="164"/>
      <c r="Y82" s="164"/>
      <c r="Z82" s="340" t="s">
        <v>102</v>
      </c>
      <c r="AA82" s="340"/>
      <c r="AB82" s="179"/>
      <c r="AC82" s="156"/>
      <c r="AD82" s="333" t="s">
        <v>54</v>
      </c>
      <c r="AE82" s="333"/>
      <c r="AF82" s="156"/>
      <c r="AH82" s="183"/>
      <c r="AI82" s="157"/>
      <c r="AJ82" s="157"/>
      <c r="AK82" s="156"/>
      <c r="AL82" s="156"/>
      <c r="AM82" s="157"/>
      <c r="AN82" s="157"/>
      <c r="AO82" s="156"/>
      <c r="AP82" s="156"/>
      <c r="AQ82" s="157"/>
      <c r="AR82" s="157"/>
      <c r="AS82" s="156"/>
      <c r="AT82" s="156"/>
      <c r="AU82" s="192"/>
      <c r="AV82" s="192"/>
      <c r="AW82" s="156"/>
    </row>
    <row r="83" spans="2:49" ht="17.100000000000001" customHeight="1" x14ac:dyDescent="0.15">
      <c r="B83" s="158"/>
      <c r="C83" s="334" t="s">
        <v>107</v>
      </c>
      <c r="D83" s="335"/>
      <c r="E83" s="336"/>
      <c r="F83" s="348"/>
      <c r="G83" s="349"/>
      <c r="H83" s="350"/>
      <c r="I83" s="348"/>
      <c r="J83" s="349"/>
      <c r="K83" s="350"/>
      <c r="L83" s="354"/>
      <c r="M83" s="355"/>
      <c r="N83" s="356"/>
      <c r="O83" s="158"/>
      <c r="Q83" s="154"/>
      <c r="R83" s="167"/>
      <c r="S83" s="167"/>
      <c r="U83" s="166"/>
      <c r="V83" s="158"/>
      <c r="W83" s="158"/>
      <c r="X83" s="341" t="s">
        <v>132</v>
      </c>
      <c r="Y83" s="341"/>
      <c r="Z83" s="158"/>
      <c r="AA83" s="158"/>
      <c r="AB83" s="180"/>
      <c r="AC83" s="168"/>
      <c r="AD83" s="158"/>
      <c r="AE83" s="158"/>
      <c r="AH83" s="183"/>
      <c r="AI83" s="158"/>
      <c r="AJ83" s="158"/>
      <c r="AK83" s="154"/>
      <c r="AL83" s="154"/>
      <c r="AM83" s="158"/>
      <c r="AN83" s="158"/>
      <c r="AO83" s="158"/>
      <c r="AP83" s="158"/>
      <c r="AQ83" s="158"/>
      <c r="AR83" s="158"/>
      <c r="AS83" s="154"/>
      <c r="AT83" s="154"/>
      <c r="AU83" s="158"/>
      <c r="AV83" s="158"/>
    </row>
    <row r="84" spans="2:49" ht="17.100000000000001" customHeight="1" x14ac:dyDescent="0.15">
      <c r="B84" s="154"/>
      <c r="C84" s="345"/>
      <c r="D84" s="346"/>
      <c r="E84" s="347"/>
      <c r="F84" s="351"/>
      <c r="G84" s="352"/>
      <c r="H84" s="353"/>
      <c r="I84" s="351"/>
      <c r="J84" s="352"/>
      <c r="K84" s="353"/>
      <c r="L84" s="357"/>
      <c r="M84" s="358"/>
      <c r="N84" s="359"/>
      <c r="O84" s="154"/>
      <c r="Q84" s="154"/>
      <c r="S84" s="168"/>
      <c r="U84" s="169"/>
      <c r="V84" s="170"/>
      <c r="W84" s="170"/>
      <c r="X84" s="342" t="s">
        <v>19</v>
      </c>
      <c r="Y84" s="342"/>
      <c r="Z84" s="170"/>
      <c r="AA84" s="170"/>
      <c r="AB84" s="160"/>
      <c r="AC84" s="168"/>
      <c r="AD84" s="168"/>
      <c r="AH84" s="183"/>
      <c r="AI84" s="154"/>
      <c r="AJ84" s="154"/>
      <c r="AK84" s="154"/>
      <c r="AL84" s="154"/>
      <c r="AM84" s="154"/>
      <c r="AN84" s="154"/>
      <c r="AO84" s="157"/>
      <c r="AP84" s="157"/>
      <c r="AQ84" s="154"/>
      <c r="AR84" s="154"/>
      <c r="AS84" s="154"/>
      <c r="AT84" s="154"/>
      <c r="AU84" s="154"/>
      <c r="AV84" s="154"/>
    </row>
    <row r="85" spans="2:49" ht="17.100000000000001" customHeight="1" x14ac:dyDescent="0.15">
      <c r="B85" s="154"/>
      <c r="C85" s="154"/>
      <c r="D85" s="154"/>
      <c r="E85" s="154"/>
      <c r="F85" s="154"/>
      <c r="G85" s="154"/>
      <c r="H85" s="154"/>
      <c r="I85" s="154"/>
      <c r="J85" s="154"/>
      <c r="K85" s="154"/>
      <c r="L85" s="154"/>
      <c r="M85" s="176"/>
      <c r="N85" s="176"/>
      <c r="O85" s="154"/>
      <c r="Q85" s="154"/>
      <c r="T85" s="343"/>
      <c r="U85" s="343"/>
      <c r="AA85" s="168"/>
      <c r="AB85" s="344"/>
      <c r="AC85" s="344"/>
      <c r="AD85" s="176"/>
      <c r="AE85" s="168"/>
      <c r="AH85" s="183"/>
      <c r="AI85" s="154"/>
      <c r="AJ85" s="154"/>
      <c r="AK85" s="154"/>
      <c r="AL85" s="154"/>
      <c r="AM85" s="154"/>
      <c r="AN85" s="154"/>
      <c r="AO85" s="154"/>
      <c r="AP85" s="154"/>
      <c r="AQ85" s="154"/>
      <c r="AR85" s="154"/>
      <c r="AS85" s="154"/>
      <c r="AT85" s="154"/>
      <c r="AU85" s="176"/>
      <c r="AV85" s="154"/>
    </row>
    <row r="86" spans="2:49" ht="17.100000000000001" customHeight="1" x14ac:dyDescent="0.15">
      <c r="B86" s="159"/>
      <c r="C86" s="159"/>
      <c r="D86" s="159"/>
      <c r="E86" s="159"/>
      <c r="F86" s="154"/>
      <c r="G86" s="154"/>
      <c r="H86" s="154"/>
      <c r="I86" s="154"/>
      <c r="J86" s="154"/>
      <c r="K86" s="154"/>
      <c r="L86" s="154"/>
      <c r="M86" s="176"/>
      <c r="N86" s="176"/>
      <c r="O86" s="154"/>
      <c r="Q86" s="154"/>
      <c r="T86" s="159"/>
      <c r="U86" s="159"/>
      <c r="AA86" s="168"/>
      <c r="AB86" s="154"/>
      <c r="AC86" s="154"/>
      <c r="AD86" s="176"/>
      <c r="AH86" s="183"/>
      <c r="AK86" s="159"/>
      <c r="AL86" s="159"/>
      <c r="AR86" s="168"/>
      <c r="AS86" s="154"/>
      <c r="AT86" s="154"/>
      <c r="AU86" s="176"/>
      <c r="AV86" s="168"/>
    </row>
    <row r="87" spans="2:49" ht="17.100000000000001" customHeight="1" x14ac:dyDescent="0.15">
      <c r="B87" s="367" t="s">
        <v>153</v>
      </c>
      <c r="C87" s="367"/>
      <c r="D87" s="367"/>
      <c r="E87" s="367"/>
      <c r="F87" s="168"/>
      <c r="G87" s="168"/>
      <c r="H87" s="168"/>
      <c r="I87" s="168"/>
      <c r="J87" s="168"/>
      <c r="K87" s="168"/>
      <c r="L87" s="183"/>
      <c r="M87" s="183"/>
      <c r="N87" s="183"/>
      <c r="O87" s="183"/>
      <c r="P87" s="168"/>
      <c r="Q87" s="154"/>
      <c r="R87" s="154"/>
      <c r="S87" s="367" t="s">
        <v>154</v>
      </c>
      <c r="T87" s="367"/>
      <c r="U87" s="367"/>
      <c r="V87" s="367"/>
      <c r="W87" s="168"/>
      <c r="X87" s="168"/>
      <c r="Y87" s="168"/>
      <c r="Z87" s="168"/>
      <c r="AA87" s="168"/>
      <c r="AB87" s="168"/>
      <c r="AC87" s="183"/>
      <c r="AD87" s="183"/>
      <c r="AE87" s="183"/>
      <c r="AF87" s="183"/>
      <c r="AG87" s="183"/>
      <c r="AH87" s="183"/>
      <c r="AI87" s="183"/>
      <c r="AJ87" s="183"/>
      <c r="AK87" s="183"/>
      <c r="AL87" s="183"/>
      <c r="AM87" s="183"/>
      <c r="AN87" s="154"/>
      <c r="AO87" s="154"/>
      <c r="AP87" s="154"/>
      <c r="AQ87" s="154"/>
      <c r="AR87" s="154"/>
      <c r="AS87" s="154"/>
      <c r="AT87" s="183"/>
      <c r="AU87" s="183"/>
      <c r="AV87" s="183"/>
    </row>
    <row r="88" spans="2:49" ht="17.100000000000001" customHeight="1" x14ac:dyDescent="0.15">
      <c r="D88" s="331"/>
      <c r="E88" s="331"/>
      <c r="H88" s="160"/>
      <c r="L88" s="331"/>
      <c r="M88" s="331"/>
      <c r="P88" s="154"/>
      <c r="Q88" s="154"/>
      <c r="R88" s="154"/>
      <c r="U88" s="331"/>
      <c r="V88" s="331"/>
      <c r="Y88" s="160"/>
      <c r="AC88" s="331"/>
      <c r="AD88" s="331"/>
      <c r="AG88" s="154"/>
      <c r="AH88" s="189"/>
      <c r="AI88" s="189"/>
      <c r="AJ88" s="154"/>
      <c r="AK88" s="189"/>
      <c r="AL88" s="189"/>
      <c r="AM88" s="189"/>
      <c r="AN88" s="209"/>
      <c r="AO88" s="200"/>
      <c r="AP88" s="200"/>
      <c r="AQ88" s="209"/>
      <c r="AR88" s="200"/>
      <c r="AS88" s="200"/>
      <c r="AT88" s="209"/>
      <c r="AU88" s="200"/>
      <c r="AV88" s="200"/>
    </row>
    <row r="89" spans="2:49" ht="17.100000000000001" customHeight="1" x14ac:dyDescent="0.15">
      <c r="E89" s="161"/>
      <c r="F89" s="162"/>
      <c r="G89" s="162"/>
      <c r="H89" s="332" t="s">
        <v>129</v>
      </c>
      <c r="I89" s="332"/>
      <c r="J89" s="162"/>
      <c r="K89" s="162"/>
      <c r="L89" s="177"/>
      <c r="P89" s="154"/>
      <c r="Q89" s="154"/>
      <c r="R89" s="154"/>
      <c r="V89" s="161"/>
      <c r="W89" s="162"/>
      <c r="X89" s="162"/>
      <c r="Y89" s="332" t="s">
        <v>129</v>
      </c>
      <c r="Z89" s="332"/>
      <c r="AA89" s="162"/>
      <c r="AB89" s="162"/>
      <c r="AC89" s="177"/>
      <c r="AG89" s="154"/>
      <c r="AH89" s="189"/>
      <c r="AI89" s="189"/>
      <c r="AJ89" s="154"/>
      <c r="AK89" s="189"/>
      <c r="AL89" s="189"/>
      <c r="AM89" s="189"/>
      <c r="AN89" s="200"/>
      <c r="AO89" s="200"/>
      <c r="AP89" s="200"/>
      <c r="AQ89" s="200"/>
      <c r="AR89" s="200"/>
      <c r="AS89" s="200"/>
      <c r="AT89" s="200"/>
      <c r="AU89" s="200"/>
      <c r="AV89" s="200"/>
    </row>
    <row r="90" spans="2:49" ht="17.100000000000001" customHeight="1" x14ac:dyDescent="0.15">
      <c r="B90" s="163"/>
      <c r="C90" s="163"/>
      <c r="D90" s="164"/>
      <c r="E90" s="165"/>
      <c r="F90" s="155"/>
      <c r="G90" s="155"/>
      <c r="H90" s="333" t="s">
        <v>115</v>
      </c>
      <c r="I90" s="333"/>
      <c r="J90" s="155"/>
      <c r="K90" s="155"/>
      <c r="L90" s="178"/>
      <c r="M90" s="164"/>
      <c r="N90" s="163"/>
      <c r="O90" s="163"/>
      <c r="P90" s="156"/>
      <c r="Q90" s="156"/>
      <c r="R90" s="156"/>
      <c r="S90" s="163"/>
      <c r="T90" s="163"/>
      <c r="U90" s="164"/>
      <c r="V90" s="165"/>
      <c r="W90" s="155"/>
      <c r="X90" s="155"/>
      <c r="Y90" s="333" t="s">
        <v>102</v>
      </c>
      <c r="Z90" s="333"/>
      <c r="AA90" s="155"/>
      <c r="AB90" s="155"/>
      <c r="AC90" s="178"/>
      <c r="AD90" s="164"/>
      <c r="AE90" s="163"/>
      <c r="AF90" s="163"/>
      <c r="AG90" s="155"/>
      <c r="AH90" s="189"/>
      <c r="AI90" s="189"/>
      <c r="AJ90" s="155"/>
      <c r="AK90" s="189"/>
      <c r="AL90" s="189"/>
      <c r="AM90" s="189"/>
      <c r="AN90" s="189"/>
      <c r="AO90" s="189"/>
      <c r="AP90" s="189"/>
      <c r="AQ90" s="189"/>
      <c r="AR90" s="189"/>
      <c r="AS90" s="189"/>
      <c r="AT90" s="189"/>
      <c r="AU90" s="189"/>
      <c r="AV90" s="189"/>
    </row>
    <row r="91" spans="2:49" ht="17.100000000000001" customHeight="1" x14ac:dyDescent="0.15">
      <c r="C91" s="161"/>
      <c r="D91" s="332" t="s">
        <v>130</v>
      </c>
      <c r="E91" s="332"/>
      <c r="F91" s="162"/>
      <c r="G91" s="166"/>
      <c r="K91" s="161"/>
      <c r="L91" s="332" t="s">
        <v>131</v>
      </c>
      <c r="M91" s="332"/>
      <c r="N91" s="177"/>
      <c r="P91" s="154"/>
      <c r="Q91" s="154"/>
      <c r="R91" s="154"/>
      <c r="T91" s="161"/>
      <c r="U91" s="332" t="s">
        <v>130</v>
      </c>
      <c r="V91" s="332"/>
      <c r="W91" s="162"/>
      <c r="X91" s="166"/>
      <c r="AB91" s="161"/>
      <c r="AC91" s="332" t="s">
        <v>131</v>
      </c>
      <c r="AD91" s="332"/>
      <c r="AE91" s="177"/>
      <c r="AG91" s="154"/>
      <c r="AH91" s="189"/>
      <c r="AI91" s="189"/>
      <c r="AJ91" s="154"/>
      <c r="AK91" s="189"/>
      <c r="AL91" s="189"/>
      <c r="AM91" s="189"/>
      <c r="AN91" s="189"/>
      <c r="AO91" s="189"/>
      <c r="AP91" s="189"/>
      <c r="AQ91" s="189"/>
      <c r="AR91" s="189"/>
      <c r="AS91" s="189"/>
      <c r="AT91" s="189"/>
      <c r="AU91" s="189"/>
      <c r="AV91" s="189"/>
    </row>
    <row r="92" spans="2:49" ht="17.100000000000001" customHeight="1" x14ac:dyDescent="0.15">
      <c r="B92" s="164"/>
      <c r="C92" s="165"/>
      <c r="D92" s="333" t="s">
        <v>373</v>
      </c>
      <c r="E92" s="333"/>
      <c r="F92" s="164"/>
      <c r="G92" s="165"/>
      <c r="H92" s="164"/>
      <c r="I92" s="164"/>
      <c r="J92" s="164"/>
      <c r="K92" s="165"/>
      <c r="L92" s="333" t="s">
        <v>88</v>
      </c>
      <c r="M92" s="333"/>
      <c r="N92" s="178"/>
      <c r="O92" s="164"/>
      <c r="P92" s="156"/>
      <c r="Q92" s="156"/>
      <c r="R92" s="156"/>
      <c r="S92" s="164"/>
      <c r="T92" s="165"/>
      <c r="U92" s="333" t="s">
        <v>374</v>
      </c>
      <c r="V92" s="333"/>
      <c r="W92" s="164"/>
      <c r="X92" s="165"/>
      <c r="Y92" s="164"/>
      <c r="Z92" s="164"/>
      <c r="AA92" s="164"/>
      <c r="AB92" s="165"/>
      <c r="AC92" s="333" t="s">
        <v>68</v>
      </c>
      <c r="AD92" s="333"/>
      <c r="AE92" s="178"/>
      <c r="AF92" s="164"/>
      <c r="AG92" s="156"/>
      <c r="AH92" s="189"/>
      <c r="AI92" s="189"/>
      <c r="AJ92" s="156"/>
      <c r="AK92" s="189"/>
      <c r="AL92" s="189"/>
      <c r="AM92" s="189"/>
      <c r="AN92" s="175"/>
      <c r="AO92" s="175"/>
      <c r="AP92" s="175"/>
      <c r="AQ92" s="189"/>
      <c r="AR92" s="189"/>
      <c r="AS92" s="189"/>
      <c r="AT92" s="189"/>
      <c r="AU92" s="189"/>
      <c r="AV92" s="189"/>
    </row>
    <row r="93" spans="2:49" ht="17.100000000000001" customHeight="1" x14ac:dyDescent="0.15">
      <c r="B93" s="340" t="s">
        <v>113</v>
      </c>
      <c r="C93" s="340"/>
      <c r="D93" s="164"/>
      <c r="E93" s="164"/>
      <c r="F93" s="340" t="s">
        <v>68</v>
      </c>
      <c r="G93" s="340"/>
      <c r="H93" s="164"/>
      <c r="I93" s="164"/>
      <c r="J93" s="340" t="s">
        <v>155</v>
      </c>
      <c r="K93" s="340"/>
      <c r="L93" s="179"/>
      <c r="M93" s="156"/>
      <c r="N93" s="333" t="s">
        <v>102</v>
      </c>
      <c r="O93" s="333"/>
      <c r="P93" s="156"/>
      <c r="Q93" s="156"/>
      <c r="R93" s="156"/>
      <c r="S93" s="340" t="s">
        <v>115</v>
      </c>
      <c r="T93" s="340"/>
      <c r="U93" s="164"/>
      <c r="V93" s="164"/>
      <c r="W93" s="340" t="s">
        <v>88</v>
      </c>
      <c r="X93" s="340"/>
      <c r="Y93" s="164"/>
      <c r="Z93" s="164"/>
      <c r="AA93" s="340" t="s">
        <v>156</v>
      </c>
      <c r="AB93" s="340"/>
      <c r="AC93" s="179"/>
      <c r="AD93" s="156"/>
      <c r="AE93" s="333" t="s">
        <v>31</v>
      </c>
      <c r="AF93" s="333"/>
      <c r="AG93" s="157"/>
      <c r="AH93" s="189"/>
      <c r="AI93" s="189"/>
      <c r="AJ93" s="157"/>
      <c r="AK93" s="189"/>
      <c r="AL93" s="189"/>
      <c r="AM93" s="189"/>
      <c r="AN93" s="175"/>
      <c r="AO93" s="175"/>
      <c r="AP93" s="175"/>
      <c r="AQ93" s="189"/>
      <c r="AR93" s="189"/>
      <c r="AS93" s="189"/>
      <c r="AT93" s="173"/>
      <c r="AU93" s="173"/>
      <c r="AV93" s="173"/>
    </row>
    <row r="94" spans="2:49" ht="17.100000000000001" customHeight="1" x14ac:dyDescent="0.15">
      <c r="B94" s="167"/>
      <c r="C94" s="167"/>
      <c r="E94" s="166"/>
      <c r="F94" s="158"/>
      <c r="G94" s="158"/>
      <c r="H94" s="341" t="s">
        <v>132</v>
      </c>
      <c r="I94" s="341"/>
      <c r="J94" s="158"/>
      <c r="K94" s="158"/>
      <c r="L94" s="180"/>
      <c r="M94" s="168"/>
      <c r="N94" s="158"/>
      <c r="O94" s="158"/>
      <c r="P94" s="154"/>
      <c r="Q94" s="154"/>
      <c r="R94" s="154"/>
      <c r="S94" s="167"/>
      <c r="T94" s="167"/>
      <c r="V94" s="166"/>
      <c r="W94" s="158"/>
      <c r="X94" s="158"/>
      <c r="Y94" s="341" t="s">
        <v>132</v>
      </c>
      <c r="Z94" s="341"/>
      <c r="AA94" s="158"/>
      <c r="AB94" s="158"/>
      <c r="AC94" s="180"/>
      <c r="AD94" s="168"/>
      <c r="AE94" s="158"/>
      <c r="AF94" s="158"/>
      <c r="AG94" s="158"/>
      <c r="AH94" s="173"/>
      <c r="AI94" s="173"/>
      <c r="AJ94" s="158"/>
      <c r="AK94" s="173"/>
      <c r="AL94" s="173"/>
      <c r="AM94" s="173"/>
      <c r="AN94" s="175"/>
      <c r="AO94" s="175"/>
      <c r="AP94" s="175"/>
      <c r="AQ94" s="175"/>
      <c r="AR94" s="175"/>
      <c r="AS94" s="175"/>
      <c r="AT94" s="189"/>
      <c r="AU94" s="189"/>
      <c r="AV94" s="189"/>
    </row>
    <row r="95" spans="2:49" ht="17.100000000000001" customHeight="1" x14ac:dyDescent="0.15">
      <c r="C95" s="168"/>
      <c r="E95" s="169"/>
      <c r="F95" s="170"/>
      <c r="G95" s="170"/>
      <c r="H95" s="342" t="s">
        <v>31</v>
      </c>
      <c r="I95" s="342"/>
      <c r="J95" s="170"/>
      <c r="K95" s="170"/>
      <c r="L95" s="160"/>
      <c r="M95" s="168"/>
      <c r="N95" s="168"/>
      <c r="P95" s="154"/>
      <c r="Q95" s="154"/>
      <c r="R95" s="154"/>
      <c r="T95" s="168"/>
      <c r="V95" s="169"/>
      <c r="W95" s="170"/>
      <c r="X95" s="170"/>
      <c r="Y95" s="342" t="s">
        <v>113</v>
      </c>
      <c r="Z95" s="342"/>
      <c r="AA95" s="170"/>
      <c r="AB95" s="170"/>
      <c r="AC95" s="160"/>
      <c r="AD95" s="168"/>
      <c r="AE95" s="168"/>
      <c r="AG95" s="154"/>
      <c r="AH95" s="173"/>
      <c r="AI95" s="173"/>
      <c r="AJ95" s="154"/>
      <c r="AK95" s="173"/>
      <c r="AL95" s="173"/>
      <c r="AM95" s="173"/>
      <c r="AN95" s="175"/>
      <c r="AO95" s="175"/>
      <c r="AP95" s="175"/>
      <c r="AQ95" s="175"/>
      <c r="AR95" s="175"/>
      <c r="AS95" s="175"/>
      <c r="AT95" s="189"/>
      <c r="AU95" s="189"/>
      <c r="AV95" s="189"/>
    </row>
    <row r="96" spans="2:49" ht="17.100000000000001" customHeight="1" x14ac:dyDescent="0.15">
      <c r="K96" s="168"/>
      <c r="L96" s="168"/>
      <c r="M96" s="176"/>
      <c r="N96" s="176"/>
      <c r="O96" s="168"/>
      <c r="P96" s="154"/>
      <c r="Q96" s="158"/>
      <c r="R96" s="154"/>
      <c r="AB96" s="168"/>
      <c r="AC96" s="168"/>
      <c r="AD96" s="176"/>
      <c r="AE96" s="176"/>
      <c r="AF96" s="168"/>
      <c r="AG96" s="154"/>
      <c r="AH96" s="203"/>
      <c r="AI96" s="203"/>
      <c r="AJ96" s="203"/>
      <c r="AK96" s="203"/>
      <c r="AL96" s="203"/>
      <c r="AM96" s="203"/>
      <c r="AN96" s="203"/>
      <c r="AO96" s="203"/>
      <c r="AP96" s="203"/>
      <c r="AQ96" s="203"/>
      <c r="AR96" s="203"/>
      <c r="AS96" s="203"/>
      <c r="AT96" s="154"/>
      <c r="AU96" s="154"/>
      <c r="AV96" s="154"/>
    </row>
    <row r="97" spans="2:49" ht="17.100000000000001" customHeight="1" x14ac:dyDescent="0.15">
      <c r="B97" s="154"/>
      <c r="C97" s="154"/>
      <c r="D97" s="154"/>
      <c r="E97" s="154"/>
      <c r="F97" s="154"/>
      <c r="G97" s="154"/>
      <c r="H97" s="154"/>
      <c r="I97" s="154"/>
      <c r="J97" s="154"/>
      <c r="K97" s="154"/>
      <c r="L97" s="154"/>
      <c r="M97" s="176"/>
      <c r="N97" s="176"/>
      <c r="O97" s="154"/>
      <c r="P97" s="159"/>
      <c r="Q97" s="167"/>
      <c r="R97" s="159"/>
      <c r="S97" s="159"/>
      <c r="T97" s="154"/>
      <c r="U97" s="154"/>
      <c r="V97" s="154"/>
      <c r="W97" s="154"/>
      <c r="X97" s="154"/>
      <c r="Y97" s="154"/>
      <c r="Z97" s="154"/>
      <c r="AA97" s="154"/>
      <c r="AB97" s="154"/>
      <c r="AC97" s="154"/>
      <c r="AD97" s="176"/>
      <c r="AE97" s="176"/>
      <c r="AF97" s="154"/>
      <c r="AG97" s="159"/>
      <c r="AH97" s="98"/>
      <c r="AI97" s="98"/>
      <c r="AJ97" s="98"/>
      <c r="AK97" s="98"/>
      <c r="AL97" s="98"/>
      <c r="AM97" s="98"/>
      <c r="AN97" s="98"/>
      <c r="AO97" s="98"/>
      <c r="AP97" s="98"/>
      <c r="AQ97" s="98"/>
      <c r="AR97" s="98"/>
      <c r="AS97" s="98"/>
      <c r="AT97" s="154"/>
      <c r="AU97" s="159"/>
    </row>
    <row r="98" spans="2:49" ht="17.100000000000001" customHeight="1" x14ac:dyDescent="0.15">
      <c r="B98" s="154"/>
      <c r="C98" s="154"/>
      <c r="D98" s="154"/>
      <c r="E98" s="154"/>
      <c r="F98" s="154"/>
      <c r="G98" s="154"/>
      <c r="H98" s="154"/>
      <c r="I98" s="154"/>
      <c r="J98" s="154"/>
      <c r="K98" s="154"/>
      <c r="L98" s="154"/>
      <c r="M98" s="176"/>
      <c r="N98" s="176"/>
      <c r="O98" s="154"/>
      <c r="P98" s="159"/>
      <c r="Q98" s="167"/>
      <c r="R98" s="159"/>
      <c r="S98" s="159"/>
      <c r="T98" s="154"/>
      <c r="U98" s="154"/>
      <c r="V98" s="154"/>
      <c r="W98" s="154"/>
      <c r="X98" s="154"/>
      <c r="Y98" s="154"/>
      <c r="Z98" s="154"/>
      <c r="AA98" s="154"/>
      <c r="AB98" s="154"/>
      <c r="AC98" s="154"/>
      <c r="AD98" s="176"/>
      <c r="AE98" s="176"/>
      <c r="AF98" s="154"/>
      <c r="AG98" s="159"/>
      <c r="AH98" s="98"/>
      <c r="AI98" s="98"/>
      <c r="AJ98" s="98"/>
      <c r="AK98" s="98"/>
      <c r="AL98" s="98"/>
      <c r="AM98" s="98"/>
      <c r="AN98" s="98"/>
      <c r="AO98" s="98"/>
      <c r="AP98" s="98"/>
      <c r="AQ98" s="98"/>
      <c r="AR98" s="98"/>
      <c r="AS98" s="98"/>
      <c r="AT98" s="154"/>
      <c r="AU98" s="159"/>
    </row>
    <row r="99" spans="2:49" ht="17.100000000000001" customHeight="1" x14ac:dyDescent="0.15">
      <c r="B99" s="367" t="s">
        <v>157</v>
      </c>
      <c r="C99" s="367"/>
      <c r="D99" s="367"/>
      <c r="E99" s="367"/>
      <c r="F99" s="190"/>
      <c r="G99" s="191"/>
      <c r="H99" s="170"/>
      <c r="I99" s="170"/>
      <c r="J99" s="170"/>
      <c r="K99" s="170"/>
      <c r="L99" s="170"/>
      <c r="M99" s="170"/>
      <c r="N99" s="170"/>
      <c r="O99" s="168"/>
      <c r="P99" s="183"/>
      <c r="Q99" s="183"/>
      <c r="R99" s="183"/>
      <c r="S99" s="330" t="s">
        <v>158</v>
      </c>
      <c r="T99" s="330"/>
      <c r="U99" s="330"/>
      <c r="V99" s="330"/>
      <c r="W99" s="168"/>
      <c r="X99" s="168"/>
      <c r="Y99" s="168"/>
      <c r="Z99" s="168"/>
      <c r="AA99" s="168"/>
      <c r="AB99" s="168"/>
      <c r="AC99" s="183"/>
      <c r="AD99" s="183"/>
      <c r="AE99" s="183"/>
      <c r="AF99" s="154"/>
      <c r="AG99" s="183"/>
      <c r="AH99" s="183"/>
      <c r="AI99" s="183"/>
      <c r="AJ99" s="330" t="s">
        <v>159</v>
      </c>
      <c r="AK99" s="330"/>
      <c r="AL99" s="330"/>
      <c r="AM99" s="330"/>
      <c r="AN99" s="168"/>
      <c r="AO99" s="168"/>
      <c r="AP99" s="168"/>
      <c r="AQ99" s="168"/>
      <c r="AR99" s="168"/>
      <c r="AS99" s="168"/>
      <c r="AT99" s="183"/>
      <c r="AU99" s="183"/>
      <c r="AV99" s="183"/>
    </row>
    <row r="100" spans="2:49" ht="17.100000000000001" customHeight="1" x14ac:dyDescent="0.15">
      <c r="C100" s="374"/>
      <c r="D100" s="374"/>
      <c r="E100" s="374"/>
      <c r="F100" s="363" t="str">
        <f>HYPERLINK(C102)</f>
        <v>大阪中</v>
      </c>
      <c r="G100" s="364"/>
      <c r="H100" s="365"/>
      <c r="I100" s="363" t="str">
        <f>HYPERLINK(C104)</f>
        <v>合同A</v>
      </c>
      <c r="J100" s="364"/>
      <c r="K100" s="365"/>
      <c r="L100" s="363" t="str">
        <f>HYPERLINK(C106)</f>
        <v>寝屋川</v>
      </c>
      <c r="M100" s="364"/>
      <c r="N100" s="365"/>
      <c r="O100" s="168"/>
      <c r="P100" s="154"/>
      <c r="Q100" s="189"/>
      <c r="R100" s="189"/>
      <c r="S100" s="154"/>
      <c r="T100" s="370"/>
      <c r="U100" s="371"/>
      <c r="V100" s="372"/>
      <c r="W100" s="363" t="s">
        <v>115</v>
      </c>
      <c r="X100" s="406"/>
      <c r="Y100" s="407"/>
      <c r="Z100" s="363" t="s">
        <v>39</v>
      </c>
      <c r="AA100" s="406"/>
      <c r="AB100" s="407"/>
      <c r="AC100" s="363" t="s">
        <v>31</v>
      </c>
      <c r="AD100" s="406"/>
      <c r="AE100" s="407"/>
      <c r="AF100" s="212"/>
      <c r="AG100" s="214"/>
      <c r="AH100" s="214"/>
      <c r="AI100" s="215"/>
      <c r="AJ100" s="212"/>
      <c r="AK100" s="212"/>
      <c r="AL100" s="368"/>
      <c r="AM100" s="368"/>
      <c r="AN100" s="212"/>
      <c r="AO100" s="212"/>
      <c r="AP100" s="229"/>
      <c r="AQ100" s="212"/>
      <c r="AR100" s="212"/>
      <c r="AS100" s="212"/>
      <c r="AT100" s="368"/>
      <c r="AU100" s="368"/>
      <c r="AV100" s="212"/>
      <c r="AW100" s="212"/>
    </row>
    <row r="101" spans="2:49" ht="17.100000000000001" customHeight="1" x14ac:dyDescent="0.15">
      <c r="C101" s="374"/>
      <c r="D101" s="374"/>
      <c r="E101" s="374"/>
      <c r="F101" s="337"/>
      <c r="G101" s="338"/>
      <c r="H101" s="339"/>
      <c r="I101" s="403"/>
      <c r="J101" s="399"/>
      <c r="K101" s="404"/>
      <c r="L101" s="403"/>
      <c r="M101" s="399"/>
      <c r="N101" s="404"/>
      <c r="O101" s="168"/>
      <c r="P101" s="154"/>
      <c r="Q101" s="189"/>
      <c r="R101" s="189"/>
      <c r="S101" s="154"/>
      <c r="T101" s="381"/>
      <c r="U101" s="382"/>
      <c r="V101" s="383"/>
      <c r="W101" s="408"/>
      <c r="X101" s="409"/>
      <c r="Y101" s="410"/>
      <c r="Z101" s="408"/>
      <c r="AA101" s="409"/>
      <c r="AB101" s="410"/>
      <c r="AC101" s="408"/>
      <c r="AD101" s="409"/>
      <c r="AE101" s="410"/>
      <c r="AF101" s="212"/>
      <c r="AG101" s="214"/>
      <c r="AH101" s="214"/>
      <c r="AI101" s="214"/>
      <c r="AJ101" s="212"/>
      <c r="AK101" s="212"/>
      <c r="AL101" s="212"/>
      <c r="AM101" s="216"/>
      <c r="AN101" s="217"/>
      <c r="AO101" s="217"/>
      <c r="AP101" s="369" t="s">
        <v>129</v>
      </c>
      <c r="AQ101" s="369"/>
      <c r="AR101" s="217"/>
      <c r="AS101" s="217"/>
      <c r="AT101" s="230"/>
      <c r="AU101" s="212"/>
      <c r="AV101" s="212"/>
      <c r="AW101" s="212"/>
    </row>
    <row r="102" spans="2:49" ht="17.100000000000001" customHeight="1" x14ac:dyDescent="0.15">
      <c r="C102" s="374" t="s">
        <v>88</v>
      </c>
      <c r="D102" s="374"/>
      <c r="E102" s="374"/>
      <c r="F102" s="375"/>
      <c r="G102" s="375"/>
      <c r="H102" s="376"/>
      <c r="I102" s="334" t="s">
        <v>130</v>
      </c>
      <c r="J102" s="335"/>
      <c r="K102" s="335"/>
      <c r="L102" s="334" t="s">
        <v>131</v>
      </c>
      <c r="M102" s="335"/>
      <c r="N102" s="336"/>
      <c r="O102" s="176"/>
      <c r="P102" s="155"/>
      <c r="Q102" s="189"/>
      <c r="R102" s="189"/>
      <c r="S102" s="155"/>
      <c r="T102" s="370" t="s">
        <v>115</v>
      </c>
      <c r="U102" s="371"/>
      <c r="V102" s="372"/>
      <c r="W102" s="411"/>
      <c r="X102" s="412"/>
      <c r="Y102" s="413"/>
      <c r="Z102" s="370" t="s">
        <v>130</v>
      </c>
      <c r="AA102" s="371"/>
      <c r="AB102" s="372"/>
      <c r="AC102" s="370" t="s">
        <v>131</v>
      </c>
      <c r="AD102" s="371"/>
      <c r="AE102" s="372"/>
      <c r="AF102" s="213"/>
      <c r="AG102" s="218"/>
      <c r="AH102" s="218"/>
      <c r="AI102" s="219"/>
      <c r="AJ102" s="220"/>
      <c r="AK102" s="220"/>
      <c r="AL102" s="213"/>
      <c r="AM102" s="221"/>
      <c r="AN102" s="218"/>
      <c r="AO102" s="218"/>
      <c r="AP102" s="373" t="s">
        <v>115</v>
      </c>
      <c r="AQ102" s="373"/>
      <c r="AR102" s="218"/>
      <c r="AS102" s="218"/>
      <c r="AT102" s="231"/>
      <c r="AU102" s="213"/>
      <c r="AV102" s="220"/>
      <c r="AW102" s="220"/>
    </row>
    <row r="103" spans="2:49" ht="17.100000000000001" customHeight="1" x14ac:dyDescent="0.15">
      <c r="C103" s="374"/>
      <c r="D103" s="374"/>
      <c r="E103" s="374"/>
      <c r="F103" s="375"/>
      <c r="G103" s="375"/>
      <c r="H103" s="376"/>
      <c r="I103" s="377" t="s">
        <v>68</v>
      </c>
      <c r="J103" s="377"/>
      <c r="K103" s="345"/>
      <c r="L103" s="378" t="s">
        <v>107</v>
      </c>
      <c r="M103" s="379"/>
      <c r="N103" s="380"/>
      <c r="O103" s="168"/>
      <c r="P103" s="154"/>
      <c r="Q103" s="189"/>
      <c r="R103" s="189"/>
      <c r="S103" s="154"/>
      <c r="T103" s="381"/>
      <c r="U103" s="382"/>
      <c r="V103" s="383"/>
      <c r="W103" s="414"/>
      <c r="X103" s="415"/>
      <c r="Y103" s="416"/>
      <c r="Z103" s="381" t="s">
        <v>113</v>
      </c>
      <c r="AA103" s="382"/>
      <c r="AB103" s="383"/>
      <c r="AC103" s="381" t="s">
        <v>54</v>
      </c>
      <c r="AD103" s="382"/>
      <c r="AE103" s="383"/>
      <c r="AF103" s="212"/>
      <c r="AG103" s="214"/>
      <c r="AH103" s="214"/>
      <c r="AI103" s="222"/>
      <c r="AJ103" s="212"/>
      <c r="AK103" s="216"/>
      <c r="AL103" s="369" t="s">
        <v>130</v>
      </c>
      <c r="AM103" s="369"/>
      <c r="AN103" s="217"/>
      <c r="AO103" s="225"/>
      <c r="AP103" s="212"/>
      <c r="AQ103" s="212"/>
      <c r="AR103" s="212"/>
      <c r="AS103" s="216"/>
      <c r="AT103" s="369" t="s">
        <v>131</v>
      </c>
      <c r="AU103" s="369"/>
      <c r="AV103" s="230"/>
      <c r="AW103" s="212"/>
    </row>
    <row r="104" spans="2:49" ht="17.100000000000001" customHeight="1" x14ac:dyDescent="0.15">
      <c r="C104" s="374" t="s">
        <v>107</v>
      </c>
      <c r="D104" s="374"/>
      <c r="E104" s="374"/>
      <c r="F104" s="386"/>
      <c r="G104" s="386"/>
      <c r="H104" s="386"/>
      <c r="I104" s="375"/>
      <c r="J104" s="375"/>
      <c r="K104" s="376"/>
      <c r="L104" s="334" t="s">
        <v>132</v>
      </c>
      <c r="M104" s="335"/>
      <c r="N104" s="336"/>
      <c r="O104" s="168"/>
      <c r="P104" s="156"/>
      <c r="Q104" s="189"/>
      <c r="R104" s="189"/>
      <c r="S104" s="156"/>
      <c r="T104" s="370" t="s">
        <v>39</v>
      </c>
      <c r="U104" s="371"/>
      <c r="V104" s="372"/>
      <c r="W104" s="417"/>
      <c r="X104" s="418"/>
      <c r="Y104" s="419"/>
      <c r="Z104" s="411"/>
      <c r="AA104" s="412"/>
      <c r="AB104" s="413"/>
      <c r="AC104" s="370" t="s">
        <v>132</v>
      </c>
      <c r="AD104" s="371"/>
      <c r="AE104" s="372"/>
      <c r="AF104" s="213"/>
      <c r="AG104" s="219"/>
      <c r="AH104" s="219"/>
      <c r="AI104" s="223"/>
      <c r="AJ104" s="213"/>
      <c r="AK104" s="221"/>
      <c r="AL104" s="373" t="s">
        <v>31</v>
      </c>
      <c r="AM104" s="373"/>
      <c r="AN104" s="213"/>
      <c r="AO104" s="221"/>
      <c r="AP104" s="213"/>
      <c r="AQ104" s="213"/>
      <c r="AR104" s="213"/>
      <c r="AS104" s="221"/>
      <c r="AT104" s="373" t="s">
        <v>39</v>
      </c>
      <c r="AU104" s="373"/>
      <c r="AV104" s="231"/>
      <c r="AW104" s="213"/>
    </row>
    <row r="105" spans="2:49" ht="17.100000000000001" customHeight="1" x14ac:dyDescent="0.15">
      <c r="C105" s="374"/>
      <c r="D105" s="374"/>
      <c r="E105" s="374"/>
      <c r="F105" s="386"/>
      <c r="G105" s="386"/>
      <c r="H105" s="386"/>
      <c r="I105" s="375"/>
      <c r="J105" s="375"/>
      <c r="K105" s="376"/>
      <c r="L105" s="345" t="s">
        <v>88</v>
      </c>
      <c r="M105" s="346"/>
      <c r="N105" s="347"/>
      <c r="O105" s="154"/>
      <c r="P105" s="157"/>
      <c r="Q105" s="189"/>
      <c r="R105" s="189"/>
      <c r="S105" s="157"/>
      <c r="T105" s="381"/>
      <c r="U105" s="382"/>
      <c r="V105" s="383"/>
      <c r="W105" s="420"/>
      <c r="X105" s="421"/>
      <c r="Y105" s="422"/>
      <c r="Z105" s="414"/>
      <c r="AA105" s="415"/>
      <c r="AB105" s="416"/>
      <c r="AC105" s="388" t="s">
        <v>371</v>
      </c>
      <c r="AD105" s="389"/>
      <c r="AE105" s="390"/>
      <c r="AF105" s="213"/>
      <c r="AG105" s="223"/>
      <c r="AH105" s="223"/>
      <c r="AI105" s="219"/>
      <c r="AJ105" s="391" t="s">
        <v>113</v>
      </c>
      <c r="AK105" s="391"/>
      <c r="AL105" s="213"/>
      <c r="AM105" s="213"/>
      <c r="AN105" s="391" t="s">
        <v>54</v>
      </c>
      <c r="AO105" s="391"/>
      <c r="AP105" s="213"/>
      <c r="AQ105" s="213"/>
      <c r="AR105" s="391" t="s">
        <v>35</v>
      </c>
      <c r="AS105" s="391"/>
      <c r="AT105" s="219"/>
      <c r="AU105" s="219"/>
      <c r="AV105" s="373" t="s">
        <v>58</v>
      </c>
      <c r="AW105" s="373"/>
    </row>
    <row r="106" spans="2:49" ht="17.100000000000001" customHeight="1" x14ac:dyDescent="0.15">
      <c r="C106" s="374" t="s">
        <v>68</v>
      </c>
      <c r="D106" s="374"/>
      <c r="E106" s="374"/>
      <c r="F106" s="386"/>
      <c r="G106" s="386"/>
      <c r="H106" s="386"/>
      <c r="I106" s="386"/>
      <c r="J106" s="386"/>
      <c r="K106" s="386"/>
      <c r="L106" s="387"/>
      <c r="M106" s="387"/>
      <c r="N106" s="387"/>
      <c r="O106" s="154"/>
      <c r="P106" s="158"/>
      <c r="Q106" s="189"/>
      <c r="R106" s="189"/>
      <c r="S106" s="158"/>
      <c r="T106" s="370" t="s">
        <v>31</v>
      </c>
      <c r="U106" s="371"/>
      <c r="V106" s="372"/>
      <c r="W106" s="417"/>
      <c r="X106" s="418"/>
      <c r="Y106" s="419"/>
      <c r="Z106" s="417"/>
      <c r="AA106" s="418"/>
      <c r="AB106" s="419"/>
      <c r="AC106" s="411"/>
      <c r="AD106" s="412"/>
      <c r="AE106" s="413"/>
      <c r="AF106" s="212"/>
      <c r="AG106" s="222"/>
      <c r="AH106" s="222"/>
      <c r="AI106" s="214"/>
      <c r="AJ106" s="224"/>
      <c r="AK106" s="224"/>
      <c r="AL106" s="212"/>
      <c r="AM106" s="225"/>
      <c r="AN106" s="222"/>
      <c r="AO106" s="222"/>
      <c r="AP106" s="384" t="s">
        <v>132</v>
      </c>
      <c r="AQ106" s="384"/>
      <c r="AR106" s="222"/>
      <c r="AS106" s="222"/>
      <c r="AT106" s="232"/>
      <c r="AU106" s="214"/>
      <c r="AV106" s="222"/>
      <c r="AW106" s="222"/>
    </row>
    <row r="107" spans="2:49" ht="17.100000000000001" customHeight="1" x14ac:dyDescent="0.15">
      <c r="C107" s="374"/>
      <c r="D107" s="374"/>
      <c r="E107" s="374"/>
      <c r="F107" s="386"/>
      <c r="G107" s="386"/>
      <c r="H107" s="386"/>
      <c r="I107" s="386"/>
      <c r="J107" s="386"/>
      <c r="K107" s="386"/>
      <c r="L107" s="375"/>
      <c r="M107" s="375"/>
      <c r="N107" s="375"/>
      <c r="O107" s="168"/>
      <c r="P107" s="154"/>
      <c r="Q107" s="189"/>
      <c r="R107" s="189"/>
      <c r="S107" s="154"/>
      <c r="T107" s="381"/>
      <c r="U107" s="382"/>
      <c r="V107" s="383"/>
      <c r="W107" s="420"/>
      <c r="X107" s="421"/>
      <c r="Y107" s="422"/>
      <c r="Z107" s="420"/>
      <c r="AA107" s="421"/>
      <c r="AB107" s="422"/>
      <c r="AC107" s="414"/>
      <c r="AD107" s="415"/>
      <c r="AE107" s="416"/>
      <c r="AF107" s="212"/>
      <c r="AG107" s="214"/>
      <c r="AH107" s="214"/>
      <c r="AI107" s="214"/>
      <c r="AJ107" s="212"/>
      <c r="AK107" s="214"/>
      <c r="AL107" s="212"/>
      <c r="AM107" s="226"/>
      <c r="AN107" s="227"/>
      <c r="AO107" s="385" t="s">
        <v>372</v>
      </c>
      <c r="AP107" s="385"/>
      <c r="AQ107" s="385"/>
      <c r="AR107" s="385"/>
      <c r="AS107" s="227"/>
      <c r="AT107" s="229"/>
      <c r="AU107" s="214"/>
      <c r="AV107" s="214"/>
      <c r="AW107" s="212"/>
    </row>
    <row r="108" spans="2:49" ht="17.100000000000001" customHeight="1" x14ac:dyDescent="0.15">
      <c r="B108" s="168"/>
      <c r="C108" s="168"/>
      <c r="D108" s="168"/>
      <c r="E108" s="168"/>
      <c r="F108" s="168"/>
      <c r="G108" s="168"/>
      <c r="H108" s="168"/>
      <c r="I108" s="168"/>
      <c r="J108" s="168"/>
      <c r="K108" s="168"/>
      <c r="L108" s="168"/>
      <c r="M108" s="168"/>
      <c r="N108" s="168"/>
      <c r="O108" s="168"/>
      <c r="P108" s="168"/>
      <c r="Q108" s="168"/>
      <c r="R108" s="168"/>
      <c r="S108" s="168"/>
      <c r="T108" s="168"/>
      <c r="U108" s="168"/>
      <c r="V108" s="168"/>
      <c r="W108" s="168"/>
      <c r="X108" s="168"/>
      <c r="Y108" s="168"/>
      <c r="Z108" s="168"/>
      <c r="AA108" s="176"/>
      <c r="AB108" s="176"/>
      <c r="AC108" s="168"/>
      <c r="AD108" s="168"/>
      <c r="AE108" s="158"/>
      <c r="AF108" s="168"/>
      <c r="AG108" s="154"/>
      <c r="AH108" s="154"/>
      <c r="AI108" s="154"/>
      <c r="AJ108" s="154"/>
      <c r="AK108" s="154"/>
      <c r="AL108" s="154"/>
      <c r="AM108" s="154"/>
      <c r="AN108" s="154"/>
      <c r="AO108" s="154"/>
      <c r="AP108" s="154"/>
      <c r="AQ108" s="154"/>
      <c r="AR108" s="176"/>
      <c r="AS108" s="176"/>
      <c r="AT108" s="154"/>
      <c r="AU108" s="154"/>
    </row>
    <row r="109" spans="2:49" ht="17.100000000000001" customHeight="1" x14ac:dyDescent="0.15">
      <c r="AA109" s="174"/>
      <c r="AB109" s="174"/>
      <c r="AE109" s="167"/>
      <c r="AF109" s="168"/>
      <c r="AP109" s="168"/>
      <c r="AQ109" s="168"/>
      <c r="AR109" s="176"/>
      <c r="AS109" s="176"/>
      <c r="AT109" s="168"/>
    </row>
    <row r="110" spans="2:49" ht="17.100000000000001" customHeight="1" x14ac:dyDescent="0.15">
      <c r="B110" s="367" t="s">
        <v>160</v>
      </c>
      <c r="C110" s="367"/>
      <c r="D110" s="367"/>
      <c r="E110" s="367"/>
      <c r="F110" s="172"/>
      <c r="G110" s="153"/>
      <c r="S110" s="330" t="s">
        <v>161</v>
      </c>
      <c r="T110" s="330"/>
      <c r="U110" s="330"/>
      <c r="V110" s="330"/>
      <c r="W110" s="172"/>
      <c r="X110" s="153"/>
      <c r="AG110" s="159"/>
      <c r="AH110" s="228"/>
      <c r="AI110" s="330" t="s">
        <v>162</v>
      </c>
      <c r="AJ110" s="330"/>
      <c r="AK110" s="330"/>
      <c r="AL110" s="330"/>
      <c r="AM110" s="172"/>
      <c r="AN110" s="153"/>
      <c r="AV110" s="159"/>
    </row>
    <row r="111" spans="2:49" ht="17.100000000000001" customHeight="1" x14ac:dyDescent="0.15">
      <c r="C111" s="334"/>
      <c r="D111" s="335"/>
      <c r="E111" s="336"/>
      <c r="F111" s="363" t="str">
        <f>HYPERLINK(C113)</f>
        <v>豊中</v>
      </c>
      <c r="G111" s="364"/>
      <c r="H111" s="365"/>
      <c r="I111" s="363" t="str">
        <f>HYPERLINK(C115)</f>
        <v>八尾</v>
      </c>
      <c r="J111" s="364"/>
      <c r="K111" s="365"/>
      <c r="L111" s="363" t="str">
        <f>HYPERLINK(C117)</f>
        <v>東大阪</v>
      </c>
      <c r="M111" s="364"/>
      <c r="N111" s="365"/>
      <c r="T111" s="334"/>
      <c r="U111" s="335"/>
      <c r="V111" s="336"/>
      <c r="W111" s="363" t="str">
        <f>HYPERLINK(T113)</f>
        <v>大阪中</v>
      </c>
      <c r="X111" s="364"/>
      <c r="Y111" s="365"/>
      <c r="Z111" s="363" t="str">
        <f>HYPERLINK(T115)</f>
        <v>花園</v>
      </c>
      <c r="AA111" s="364"/>
      <c r="AB111" s="365"/>
      <c r="AC111" s="363" t="str">
        <f>HYPERLINK(T117)</f>
        <v>寝屋川</v>
      </c>
      <c r="AD111" s="364"/>
      <c r="AE111" s="365"/>
      <c r="AG111" s="159"/>
      <c r="AH111" s="159"/>
      <c r="AJ111" s="334"/>
      <c r="AK111" s="335"/>
      <c r="AL111" s="336"/>
      <c r="AM111" s="363" t="str">
        <f>HYPERLINK(AJ113)</f>
        <v>能勢</v>
      </c>
      <c r="AN111" s="364"/>
      <c r="AO111" s="365"/>
      <c r="AP111" s="363" t="str">
        <f>HYPERLINK(AJ115)</f>
        <v>交野</v>
      </c>
      <c r="AQ111" s="364"/>
      <c r="AR111" s="365"/>
      <c r="AS111" s="363" t="str">
        <f>HYPERLINK(AJ117)</f>
        <v>豊中</v>
      </c>
      <c r="AT111" s="364"/>
      <c r="AU111" s="365"/>
      <c r="AV111" s="159"/>
    </row>
    <row r="112" spans="2:49" ht="17.100000000000001" customHeight="1" x14ac:dyDescent="0.15">
      <c r="C112" s="345"/>
      <c r="D112" s="346"/>
      <c r="E112" s="347"/>
      <c r="F112" s="337"/>
      <c r="G112" s="338"/>
      <c r="H112" s="339"/>
      <c r="I112" s="337"/>
      <c r="J112" s="338"/>
      <c r="K112" s="339"/>
      <c r="L112" s="337"/>
      <c r="M112" s="338"/>
      <c r="N112" s="339"/>
      <c r="T112" s="345"/>
      <c r="U112" s="346"/>
      <c r="V112" s="347"/>
      <c r="W112" s="337"/>
      <c r="X112" s="338"/>
      <c r="Y112" s="339"/>
      <c r="Z112" s="337"/>
      <c r="AA112" s="338"/>
      <c r="AB112" s="339"/>
      <c r="AC112" s="337"/>
      <c r="AD112" s="338"/>
      <c r="AE112" s="339"/>
      <c r="AG112" s="159"/>
      <c r="AH112" s="159"/>
      <c r="AJ112" s="345"/>
      <c r="AK112" s="346"/>
      <c r="AL112" s="347"/>
      <c r="AM112" s="337"/>
      <c r="AN112" s="338"/>
      <c r="AO112" s="339"/>
      <c r="AP112" s="337"/>
      <c r="AQ112" s="338"/>
      <c r="AR112" s="339"/>
      <c r="AS112" s="337"/>
      <c r="AT112" s="338"/>
      <c r="AU112" s="339"/>
      <c r="AV112" s="159"/>
    </row>
    <row r="113" spans="2:48" ht="17.100000000000001" customHeight="1" x14ac:dyDescent="0.15">
      <c r="C113" s="334" t="s">
        <v>31</v>
      </c>
      <c r="D113" s="335"/>
      <c r="E113" s="336"/>
      <c r="F113" s="354"/>
      <c r="G113" s="355"/>
      <c r="H113" s="356"/>
      <c r="I113" s="334" t="s">
        <v>130</v>
      </c>
      <c r="J113" s="335"/>
      <c r="K113" s="336"/>
      <c r="L113" s="334" t="s">
        <v>131</v>
      </c>
      <c r="M113" s="335"/>
      <c r="N113" s="336"/>
      <c r="O113" s="174"/>
      <c r="T113" s="334" t="s">
        <v>88</v>
      </c>
      <c r="U113" s="335"/>
      <c r="V113" s="336"/>
      <c r="W113" s="354"/>
      <c r="X113" s="355"/>
      <c r="Y113" s="356"/>
      <c r="Z113" s="334" t="s">
        <v>130</v>
      </c>
      <c r="AA113" s="335"/>
      <c r="AB113" s="336"/>
      <c r="AC113" s="334" t="s">
        <v>131</v>
      </c>
      <c r="AD113" s="335"/>
      <c r="AE113" s="336"/>
      <c r="AF113" s="174"/>
      <c r="AG113" s="228"/>
      <c r="AH113" s="228"/>
      <c r="AJ113" s="334" t="s">
        <v>35</v>
      </c>
      <c r="AK113" s="335"/>
      <c r="AL113" s="336"/>
      <c r="AM113" s="354"/>
      <c r="AN113" s="355"/>
      <c r="AO113" s="356"/>
      <c r="AP113" s="334" t="s">
        <v>130</v>
      </c>
      <c r="AQ113" s="335"/>
      <c r="AR113" s="336"/>
      <c r="AS113" s="334" t="s">
        <v>131</v>
      </c>
      <c r="AT113" s="335"/>
      <c r="AU113" s="336"/>
      <c r="AV113" s="159"/>
    </row>
    <row r="114" spans="2:48" ht="17.100000000000001" customHeight="1" x14ac:dyDescent="0.15">
      <c r="C114" s="345"/>
      <c r="D114" s="346"/>
      <c r="E114" s="347"/>
      <c r="F114" s="357"/>
      <c r="G114" s="358"/>
      <c r="H114" s="359"/>
      <c r="I114" s="345" t="s">
        <v>115</v>
      </c>
      <c r="J114" s="346"/>
      <c r="K114" s="347"/>
      <c r="L114" s="345" t="s">
        <v>121</v>
      </c>
      <c r="M114" s="346"/>
      <c r="N114" s="347"/>
      <c r="O114" s="166"/>
      <c r="T114" s="345"/>
      <c r="U114" s="346"/>
      <c r="V114" s="347"/>
      <c r="W114" s="357"/>
      <c r="X114" s="358"/>
      <c r="Y114" s="359"/>
      <c r="Z114" s="345" t="s">
        <v>68</v>
      </c>
      <c r="AA114" s="346"/>
      <c r="AB114" s="347"/>
      <c r="AC114" s="345" t="s">
        <v>113</v>
      </c>
      <c r="AD114" s="346"/>
      <c r="AE114" s="347"/>
      <c r="AF114" s="166"/>
      <c r="AG114" s="159"/>
      <c r="AH114" s="159"/>
      <c r="AJ114" s="345"/>
      <c r="AK114" s="346"/>
      <c r="AL114" s="347"/>
      <c r="AM114" s="357"/>
      <c r="AN114" s="358"/>
      <c r="AO114" s="359"/>
      <c r="AP114" s="345" t="s">
        <v>31</v>
      </c>
      <c r="AQ114" s="346"/>
      <c r="AR114" s="347"/>
      <c r="AS114" s="345" t="s">
        <v>54</v>
      </c>
      <c r="AT114" s="346"/>
      <c r="AU114" s="347"/>
      <c r="AV114" s="159"/>
    </row>
    <row r="115" spans="2:48" ht="17.100000000000001" customHeight="1" x14ac:dyDescent="0.15">
      <c r="C115" s="334" t="s">
        <v>121</v>
      </c>
      <c r="D115" s="335"/>
      <c r="E115" s="336"/>
      <c r="F115" s="348"/>
      <c r="G115" s="349"/>
      <c r="H115" s="350"/>
      <c r="I115" s="354"/>
      <c r="J115" s="355"/>
      <c r="K115" s="356"/>
      <c r="L115" s="334" t="s">
        <v>132</v>
      </c>
      <c r="M115" s="335"/>
      <c r="N115" s="336"/>
      <c r="O115" s="166"/>
      <c r="T115" s="334" t="s">
        <v>113</v>
      </c>
      <c r="U115" s="335"/>
      <c r="V115" s="336"/>
      <c r="W115" s="348"/>
      <c r="X115" s="349"/>
      <c r="Y115" s="350"/>
      <c r="Z115" s="354"/>
      <c r="AA115" s="355"/>
      <c r="AB115" s="356"/>
      <c r="AC115" s="334" t="s">
        <v>132</v>
      </c>
      <c r="AD115" s="335"/>
      <c r="AE115" s="336"/>
      <c r="AF115" s="166"/>
      <c r="AG115" s="228"/>
      <c r="AH115" s="228"/>
      <c r="AJ115" s="334" t="s">
        <v>54</v>
      </c>
      <c r="AK115" s="335"/>
      <c r="AL115" s="336"/>
      <c r="AM115" s="348"/>
      <c r="AN115" s="349"/>
      <c r="AO115" s="350"/>
      <c r="AP115" s="354"/>
      <c r="AQ115" s="355"/>
      <c r="AR115" s="356"/>
      <c r="AS115" s="334" t="s">
        <v>132</v>
      </c>
      <c r="AT115" s="335"/>
      <c r="AU115" s="336"/>
      <c r="AV115" s="159"/>
    </row>
    <row r="116" spans="2:48" ht="17.100000000000001" customHeight="1" x14ac:dyDescent="0.15">
      <c r="C116" s="345"/>
      <c r="D116" s="346"/>
      <c r="E116" s="347"/>
      <c r="F116" s="351"/>
      <c r="G116" s="352"/>
      <c r="H116" s="353"/>
      <c r="I116" s="357"/>
      <c r="J116" s="358"/>
      <c r="K116" s="359"/>
      <c r="L116" s="345" t="s">
        <v>31</v>
      </c>
      <c r="M116" s="346"/>
      <c r="N116" s="347"/>
      <c r="O116" s="154"/>
      <c r="T116" s="345"/>
      <c r="U116" s="346"/>
      <c r="V116" s="347"/>
      <c r="W116" s="351"/>
      <c r="X116" s="352"/>
      <c r="Y116" s="353"/>
      <c r="Z116" s="357"/>
      <c r="AA116" s="358"/>
      <c r="AB116" s="359"/>
      <c r="AC116" s="345" t="s">
        <v>88</v>
      </c>
      <c r="AD116" s="346"/>
      <c r="AE116" s="347"/>
      <c r="AF116" s="154"/>
      <c r="AG116" s="228"/>
      <c r="AH116" s="228"/>
      <c r="AJ116" s="345"/>
      <c r="AK116" s="346"/>
      <c r="AL116" s="347"/>
      <c r="AM116" s="351"/>
      <c r="AN116" s="352"/>
      <c r="AO116" s="353"/>
      <c r="AP116" s="357"/>
      <c r="AQ116" s="358"/>
      <c r="AR116" s="359"/>
      <c r="AS116" s="345" t="s">
        <v>35</v>
      </c>
      <c r="AT116" s="346"/>
      <c r="AU116" s="347"/>
      <c r="AV116" s="159"/>
    </row>
    <row r="117" spans="2:48" ht="17.100000000000001" customHeight="1" x14ac:dyDescent="0.15">
      <c r="C117" s="334" t="s">
        <v>115</v>
      </c>
      <c r="D117" s="335"/>
      <c r="E117" s="336"/>
      <c r="F117" s="348"/>
      <c r="G117" s="349"/>
      <c r="H117" s="350"/>
      <c r="I117" s="348"/>
      <c r="J117" s="349"/>
      <c r="K117" s="350"/>
      <c r="L117" s="354"/>
      <c r="M117" s="355"/>
      <c r="N117" s="356"/>
      <c r="O117" s="154"/>
      <c r="T117" s="334" t="s">
        <v>68</v>
      </c>
      <c r="U117" s="335"/>
      <c r="V117" s="336"/>
      <c r="W117" s="348"/>
      <c r="X117" s="349"/>
      <c r="Y117" s="350"/>
      <c r="Z117" s="348"/>
      <c r="AA117" s="349"/>
      <c r="AB117" s="350"/>
      <c r="AC117" s="354"/>
      <c r="AD117" s="355"/>
      <c r="AE117" s="356"/>
      <c r="AF117" s="154"/>
      <c r="AG117" s="159"/>
      <c r="AH117" s="159"/>
      <c r="AJ117" s="334" t="s">
        <v>31</v>
      </c>
      <c r="AK117" s="335"/>
      <c r="AL117" s="336"/>
      <c r="AM117" s="348"/>
      <c r="AN117" s="349"/>
      <c r="AO117" s="350"/>
      <c r="AP117" s="348"/>
      <c r="AQ117" s="349"/>
      <c r="AR117" s="350"/>
      <c r="AS117" s="354"/>
      <c r="AT117" s="355"/>
      <c r="AU117" s="356"/>
      <c r="AV117" s="159"/>
    </row>
    <row r="118" spans="2:48" ht="17.100000000000001" customHeight="1" x14ac:dyDescent="0.15">
      <c r="C118" s="345"/>
      <c r="D118" s="346"/>
      <c r="E118" s="347"/>
      <c r="F118" s="351"/>
      <c r="G118" s="352"/>
      <c r="H118" s="353"/>
      <c r="I118" s="351"/>
      <c r="J118" s="352"/>
      <c r="K118" s="353"/>
      <c r="L118" s="357"/>
      <c r="M118" s="358"/>
      <c r="N118" s="359"/>
      <c r="O118" s="168"/>
      <c r="T118" s="345"/>
      <c r="U118" s="346"/>
      <c r="V118" s="347"/>
      <c r="W118" s="351"/>
      <c r="X118" s="352"/>
      <c r="Y118" s="353"/>
      <c r="Z118" s="351"/>
      <c r="AA118" s="352"/>
      <c r="AB118" s="353"/>
      <c r="AC118" s="357"/>
      <c r="AD118" s="358"/>
      <c r="AE118" s="359"/>
      <c r="AF118" s="168"/>
      <c r="AG118" s="159"/>
      <c r="AH118" s="159"/>
      <c r="AJ118" s="345"/>
      <c r="AK118" s="346"/>
      <c r="AL118" s="347"/>
      <c r="AM118" s="351"/>
      <c r="AN118" s="352"/>
      <c r="AO118" s="353"/>
      <c r="AP118" s="351"/>
      <c r="AQ118" s="352"/>
      <c r="AR118" s="353"/>
      <c r="AS118" s="357"/>
      <c r="AT118" s="358"/>
      <c r="AU118" s="359"/>
      <c r="AV118" s="159"/>
    </row>
    <row r="119" spans="2:48" ht="17.100000000000001" customHeight="1" x14ac:dyDescent="0.15">
      <c r="C119" s="189"/>
      <c r="D119" s="189"/>
      <c r="E119" s="189"/>
      <c r="F119" s="175"/>
      <c r="G119" s="175"/>
      <c r="H119" s="175"/>
      <c r="I119" s="175"/>
      <c r="J119" s="175"/>
      <c r="K119" s="175"/>
      <c r="L119" s="189"/>
      <c r="M119" s="189"/>
      <c r="N119" s="189"/>
      <c r="O119" s="168"/>
      <c r="T119" s="189"/>
      <c r="U119" s="189"/>
      <c r="V119" s="189"/>
      <c r="W119" s="175"/>
      <c r="X119" s="175"/>
      <c r="Y119" s="175"/>
      <c r="Z119" s="175"/>
      <c r="AA119" s="175"/>
      <c r="AB119" s="175"/>
      <c r="AC119" s="189"/>
      <c r="AD119" s="189"/>
      <c r="AE119" s="189"/>
      <c r="AF119" s="168"/>
      <c r="AJ119" s="189"/>
      <c r="AK119" s="189"/>
      <c r="AL119" s="189"/>
      <c r="AM119" s="175"/>
      <c r="AN119" s="175"/>
      <c r="AO119" s="175"/>
      <c r="AP119" s="175"/>
      <c r="AQ119" s="175"/>
      <c r="AR119" s="175"/>
      <c r="AS119" s="189"/>
      <c r="AT119" s="189"/>
      <c r="AU119" s="189"/>
      <c r="AV119" s="159"/>
    </row>
    <row r="120" spans="2:48" ht="17.100000000000001" customHeight="1" x14ac:dyDescent="0.15">
      <c r="C120" s="189"/>
      <c r="D120" s="189"/>
      <c r="E120" s="189"/>
      <c r="F120" s="175"/>
      <c r="G120" s="175"/>
      <c r="H120" s="175"/>
      <c r="I120" s="175"/>
      <c r="J120" s="175"/>
      <c r="K120" s="175"/>
      <c r="L120" s="189"/>
      <c r="M120" s="189"/>
      <c r="N120" s="189"/>
      <c r="O120" s="168"/>
      <c r="S120" s="202"/>
      <c r="T120" s="202"/>
      <c r="U120" s="202"/>
      <c r="V120" s="175"/>
      <c r="W120" s="175"/>
      <c r="X120" s="175"/>
      <c r="Y120" s="175"/>
      <c r="Z120" s="175"/>
      <c r="AA120" s="175"/>
      <c r="AB120" s="189"/>
      <c r="AC120" s="189"/>
      <c r="AD120" s="189"/>
      <c r="AG120" s="159"/>
      <c r="AH120" s="159"/>
      <c r="AI120" s="202"/>
      <c r="AJ120" s="202"/>
      <c r="AK120" s="202"/>
      <c r="AL120" s="175"/>
      <c r="AM120" s="175"/>
      <c r="AN120" s="175"/>
      <c r="AO120" s="175"/>
      <c r="AP120" s="175"/>
      <c r="AQ120" s="175"/>
      <c r="AR120" s="189"/>
      <c r="AS120" s="189"/>
      <c r="AT120" s="189"/>
      <c r="AU120" s="159"/>
      <c r="AV120" s="159"/>
    </row>
    <row r="121" spans="2:48" ht="17.100000000000001" customHeight="1" x14ac:dyDescent="0.15">
      <c r="B121" s="367" t="s">
        <v>163</v>
      </c>
      <c r="C121" s="367"/>
      <c r="D121" s="367"/>
      <c r="E121" s="367"/>
      <c r="F121" s="172"/>
      <c r="G121" s="153"/>
      <c r="S121" s="330" t="s">
        <v>164</v>
      </c>
      <c r="T121" s="330"/>
      <c r="U121" s="330"/>
      <c r="V121" s="330"/>
      <c r="W121" s="172"/>
      <c r="X121" s="153"/>
      <c r="AG121" s="159"/>
      <c r="AH121" s="228"/>
      <c r="AI121" s="330" t="s">
        <v>165</v>
      </c>
      <c r="AJ121" s="330"/>
      <c r="AK121" s="330"/>
      <c r="AL121" s="330"/>
      <c r="AM121" s="172"/>
      <c r="AN121" s="153"/>
    </row>
    <row r="122" spans="2:48" ht="17.100000000000001" customHeight="1" x14ac:dyDescent="0.15">
      <c r="C122" s="334"/>
      <c r="D122" s="335"/>
      <c r="E122" s="336"/>
      <c r="F122" s="363" t="str">
        <f>HYPERLINK(C124)</f>
        <v>東淀川</v>
      </c>
      <c r="G122" s="364"/>
      <c r="H122" s="365"/>
      <c r="I122" s="363" t="str">
        <f>HYPERLINK(C126)</f>
        <v>交野</v>
      </c>
      <c r="J122" s="364"/>
      <c r="K122" s="365"/>
      <c r="L122" s="363" t="str">
        <f>HYPERLINK(C128)</f>
        <v>合同B</v>
      </c>
      <c r="M122" s="364"/>
      <c r="N122" s="365"/>
      <c r="T122" s="334"/>
      <c r="U122" s="335"/>
      <c r="V122" s="336"/>
      <c r="W122" s="363" t="str">
        <f>HYPERLINK(T124)</f>
        <v>大阪中</v>
      </c>
      <c r="X122" s="364"/>
      <c r="Y122" s="365"/>
      <c r="Z122" s="363" t="str">
        <f>HYPERLINK(T126)</f>
        <v>寝屋川</v>
      </c>
      <c r="AA122" s="364"/>
      <c r="AB122" s="365"/>
      <c r="AC122" s="363" t="str">
        <f>HYPERLINK(T128)</f>
        <v>東大阪</v>
      </c>
      <c r="AD122" s="364"/>
      <c r="AE122" s="365"/>
      <c r="AG122" s="159"/>
      <c r="AH122" s="159"/>
      <c r="AJ122" s="334"/>
      <c r="AK122" s="335"/>
      <c r="AL122" s="336"/>
      <c r="AM122" s="363" t="str">
        <f>HYPERLINK(AJ124)</f>
        <v>合同A</v>
      </c>
      <c r="AN122" s="364"/>
      <c r="AO122" s="365"/>
      <c r="AP122" s="363" t="str">
        <f>HYPERLINK(AJ126)</f>
        <v>豊中</v>
      </c>
      <c r="AQ122" s="364"/>
      <c r="AR122" s="365"/>
      <c r="AS122" s="363" t="str">
        <f>HYPERLINK(AJ128)</f>
        <v>四條畷</v>
      </c>
      <c r="AT122" s="364"/>
      <c r="AU122" s="365"/>
    </row>
    <row r="123" spans="2:48" ht="17.100000000000001" customHeight="1" x14ac:dyDescent="0.15">
      <c r="C123" s="345"/>
      <c r="D123" s="346"/>
      <c r="E123" s="347"/>
      <c r="F123" s="337"/>
      <c r="G123" s="338"/>
      <c r="H123" s="339"/>
      <c r="I123" s="337"/>
      <c r="J123" s="338"/>
      <c r="K123" s="339"/>
      <c r="L123" s="337"/>
      <c r="M123" s="338"/>
      <c r="N123" s="339"/>
      <c r="T123" s="345"/>
      <c r="U123" s="346"/>
      <c r="V123" s="347"/>
      <c r="W123" s="337"/>
      <c r="X123" s="338"/>
      <c r="Y123" s="339"/>
      <c r="Z123" s="337"/>
      <c r="AA123" s="338"/>
      <c r="AB123" s="339"/>
      <c r="AC123" s="337"/>
      <c r="AD123" s="338"/>
      <c r="AE123" s="339"/>
      <c r="AG123" s="159"/>
      <c r="AH123" s="159"/>
      <c r="AJ123" s="345"/>
      <c r="AK123" s="346"/>
      <c r="AL123" s="347"/>
      <c r="AM123" s="337"/>
      <c r="AN123" s="338"/>
      <c r="AO123" s="339"/>
      <c r="AP123" s="337"/>
      <c r="AQ123" s="338"/>
      <c r="AR123" s="339"/>
      <c r="AS123" s="337"/>
      <c r="AT123" s="338"/>
      <c r="AU123" s="339"/>
    </row>
    <row r="124" spans="2:48" ht="17.100000000000001" customHeight="1" x14ac:dyDescent="0.15">
      <c r="C124" s="334" t="s">
        <v>39</v>
      </c>
      <c r="D124" s="335"/>
      <c r="E124" s="336"/>
      <c r="F124" s="354"/>
      <c r="G124" s="355"/>
      <c r="H124" s="356"/>
      <c r="I124" s="334" t="s">
        <v>130</v>
      </c>
      <c r="J124" s="335"/>
      <c r="K124" s="336"/>
      <c r="L124" s="334" t="s">
        <v>131</v>
      </c>
      <c r="M124" s="335"/>
      <c r="N124" s="336"/>
      <c r="O124" s="174"/>
      <c r="T124" s="334" t="s">
        <v>88</v>
      </c>
      <c r="U124" s="335"/>
      <c r="V124" s="336"/>
      <c r="W124" s="354"/>
      <c r="X124" s="355"/>
      <c r="Y124" s="356"/>
      <c r="Z124" s="334" t="s">
        <v>130</v>
      </c>
      <c r="AA124" s="335"/>
      <c r="AB124" s="336"/>
      <c r="AC124" s="334" t="s">
        <v>131</v>
      </c>
      <c r="AD124" s="335"/>
      <c r="AE124" s="336"/>
      <c r="AF124" s="174"/>
      <c r="AG124" s="228"/>
      <c r="AH124" s="228"/>
      <c r="AJ124" s="334" t="s">
        <v>107</v>
      </c>
      <c r="AK124" s="335"/>
      <c r="AL124" s="336"/>
      <c r="AM124" s="354"/>
      <c r="AN124" s="355"/>
      <c r="AO124" s="356"/>
      <c r="AP124" s="334" t="s">
        <v>130</v>
      </c>
      <c r="AQ124" s="335"/>
      <c r="AR124" s="336"/>
      <c r="AS124" s="334" t="s">
        <v>131</v>
      </c>
      <c r="AT124" s="335"/>
      <c r="AU124" s="336"/>
      <c r="AV124" s="174"/>
    </row>
    <row r="125" spans="2:48" ht="17.100000000000001" customHeight="1" x14ac:dyDescent="0.15">
      <c r="C125" s="345"/>
      <c r="D125" s="346"/>
      <c r="E125" s="347"/>
      <c r="F125" s="357"/>
      <c r="G125" s="358"/>
      <c r="H125" s="359"/>
      <c r="I125" s="345" t="s">
        <v>19</v>
      </c>
      <c r="J125" s="346"/>
      <c r="K125" s="347"/>
      <c r="L125" s="345" t="s">
        <v>54</v>
      </c>
      <c r="M125" s="346"/>
      <c r="N125" s="347"/>
      <c r="O125" s="166"/>
      <c r="T125" s="345"/>
      <c r="U125" s="346"/>
      <c r="V125" s="347"/>
      <c r="W125" s="357"/>
      <c r="X125" s="358"/>
      <c r="Y125" s="359"/>
      <c r="Z125" s="345" t="s">
        <v>115</v>
      </c>
      <c r="AA125" s="346"/>
      <c r="AB125" s="347"/>
      <c r="AC125" s="345" t="s">
        <v>68</v>
      </c>
      <c r="AD125" s="346"/>
      <c r="AE125" s="347"/>
      <c r="AF125" s="166"/>
      <c r="AG125" s="159"/>
      <c r="AH125" s="159"/>
      <c r="AJ125" s="345"/>
      <c r="AK125" s="346"/>
      <c r="AL125" s="347"/>
      <c r="AM125" s="357"/>
      <c r="AN125" s="358"/>
      <c r="AO125" s="359"/>
      <c r="AP125" s="345" t="s">
        <v>58</v>
      </c>
      <c r="AQ125" s="346"/>
      <c r="AR125" s="347"/>
      <c r="AS125" s="345" t="s">
        <v>31</v>
      </c>
      <c r="AT125" s="346"/>
      <c r="AU125" s="347"/>
      <c r="AV125" s="166"/>
    </row>
    <row r="126" spans="2:48" ht="17.100000000000001" customHeight="1" x14ac:dyDescent="0.15">
      <c r="C126" s="334" t="s">
        <v>54</v>
      </c>
      <c r="D126" s="335"/>
      <c r="E126" s="336"/>
      <c r="F126" s="348"/>
      <c r="G126" s="349"/>
      <c r="H126" s="350"/>
      <c r="I126" s="354"/>
      <c r="J126" s="355"/>
      <c r="K126" s="356"/>
      <c r="L126" s="334" t="s">
        <v>132</v>
      </c>
      <c r="M126" s="335"/>
      <c r="N126" s="336"/>
      <c r="O126" s="166"/>
      <c r="T126" s="334" t="s">
        <v>68</v>
      </c>
      <c r="U126" s="335"/>
      <c r="V126" s="336"/>
      <c r="W126" s="348"/>
      <c r="X126" s="349"/>
      <c r="Y126" s="350"/>
      <c r="Z126" s="354"/>
      <c r="AA126" s="355"/>
      <c r="AB126" s="356"/>
      <c r="AC126" s="334" t="s">
        <v>132</v>
      </c>
      <c r="AD126" s="335"/>
      <c r="AE126" s="336"/>
      <c r="AF126" s="166"/>
      <c r="AG126" s="228"/>
      <c r="AH126" s="228"/>
      <c r="AJ126" s="334" t="s">
        <v>31</v>
      </c>
      <c r="AK126" s="335"/>
      <c r="AL126" s="336"/>
      <c r="AM126" s="348"/>
      <c r="AN126" s="349"/>
      <c r="AO126" s="350"/>
      <c r="AP126" s="354"/>
      <c r="AQ126" s="355"/>
      <c r="AR126" s="356"/>
      <c r="AS126" s="334" t="s">
        <v>132</v>
      </c>
      <c r="AT126" s="335"/>
      <c r="AU126" s="336"/>
      <c r="AV126" s="166"/>
    </row>
    <row r="127" spans="2:48" ht="17.100000000000001" customHeight="1" x14ac:dyDescent="0.15">
      <c r="C127" s="345"/>
      <c r="D127" s="346"/>
      <c r="E127" s="347"/>
      <c r="F127" s="351"/>
      <c r="G127" s="352"/>
      <c r="H127" s="353"/>
      <c r="I127" s="357"/>
      <c r="J127" s="358"/>
      <c r="K127" s="359"/>
      <c r="L127" s="392" t="s">
        <v>39</v>
      </c>
      <c r="M127" s="393"/>
      <c r="N127" s="394"/>
      <c r="O127" s="154"/>
      <c r="T127" s="345"/>
      <c r="U127" s="346"/>
      <c r="V127" s="347"/>
      <c r="W127" s="351"/>
      <c r="X127" s="352"/>
      <c r="Y127" s="353"/>
      <c r="Z127" s="357"/>
      <c r="AA127" s="358"/>
      <c r="AB127" s="359"/>
      <c r="AC127" s="345" t="s">
        <v>88</v>
      </c>
      <c r="AD127" s="346"/>
      <c r="AE127" s="347"/>
      <c r="AF127" s="154"/>
      <c r="AG127" s="228"/>
      <c r="AH127" s="228"/>
      <c r="AJ127" s="345"/>
      <c r="AK127" s="346"/>
      <c r="AL127" s="347"/>
      <c r="AM127" s="351"/>
      <c r="AN127" s="352"/>
      <c r="AO127" s="353"/>
      <c r="AP127" s="357"/>
      <c r="AQ127" s="358"/>
      <c r="AR127" s="359"/>
      <c r="AS127" s="345" t="s">
        <v>107</v>
      </c>
      <c r="AT127" s="346"/>
      <c r="AU127" s="347"/>
      <c r="AV127" s="154"/>
    </row>
    <row r="128" spans="2:48" ht="17.100000000000001" customHeight="1" x14ac:dyDescent="0.15">
      <c r="C128" s="334" t="s">
        <v>19</v>
      </c>
      <c r="D128" s="335"/>
      <c r="E128" s="336"/>
      <c r="F128" s="348"/>
      <c r="G128" s="349"/>
      <c r="H128" s="350"/>
      <c r="I128" s="348"/>
      <c r="J128" s="349"/>
      <c r="K128" s="350"/>
      <c r="L128" s="354"/>
      <c r="M128" s="355"/>
      <c r="N128" s="356"/>
      <c r="O128" s="154"/>
      <c r="T128" s="334" t="s">
        <v>115</v>
      </c>
      <c r="U128" s="335"/>
      <c r="V128" s="336"/>
      <c r="W128" s="348"/>
      <c r="X128" s="349"/>
      <c r="Y128" s="350"/>
      <c r="Z128" s="348"/>
      <c r="AA128" s="349"/>
      <c r="AB128" s="350"/>
      <c r="AC128" s="354"/>
      <c r="AD128" s="355"/>
      <c r="AE128" s="356"/>
      <c r="AF128" s="154"/>
      <c r="AG128" s="159"/>
      <c r="AH128" s="159"/>
      <c r="AJ128" s="334" t="s">
        <v>58</v>
      </c>
      <c r="AK128" s="335"/>
      <c r="AL128" s="336"/>
      <c r="AM128" s="348"/>
      <c r="AN128" s="349"/>
      <c r="AO128" s="350"/>
      <c r="AP128" s="348"/>
      <c r="AQ128" s="349"/>
      <c r="AR128" s="350"/>
      <c r="AS128" s="354"/>
      <c r="AT128" s="355"/>
      <c r="AU128" s="356"/>
      <c r="AV128" s="154"/>
    </row>
    <row r="129" spans="2:54" ht="17.100000000000001" customHeight="1" x14ac:dyDescent="0.15">
      <c r="C129" s="345"/>
      <c r="D129" s="346"/>
      <c r="E129" s="347"/>
      <c r="F129" s="351"/>
      <c r="G129" s="352"/>
      <c r="H129" s="353"/>
      <c r="I129" s="351"/>
      <c r="J129" s="352"/>
      <c r="K129" s="353"/>
      <c r="L129" s="357"/>
      <c r="M129" s="358"/>
      <c r="N129" s="359"/>
      <c r="O129" s="168"/>
      <c r="T129" s="345"/>
      <c r="U129" s="346"/>
      <c r="V129" s="347"/>
      <c r="W129" s="351"/>
      <c r="X129" s="352"/>
      <c r="Y129" s="353"/>
      <c r="Z129" s="351"/>
      <c r="AA129" s="352"/>
      <c r="AB129" s="353"/>
      <c r="AC129" s="357"/>
      <c r="AD129" s="358"/>
      <c r="AE129" s="359"/>
      <c r="AF129" s="168"/>
      <c r="AG129" s="159"/>
      <c r="AH129" s="159"/>
      <c r="AJ129" s="345"/>
      <c r="AK129" s="346"/>
      <c r="AL129" s="347"/>
      <c r="AM129" s="351"/>
      <c r="AN129" s="352"/>
      <c r="AO129" s="353"/>
      <c r="AP129" s="351"/>
      <c r="AQ129" s="352"/>
      <c r="AR129" s="353"/>
      <c r="AS129" s="357"/>
      <c r="AT129" s="358"/>
      <c r="AU129" s="359"/>
      <c r="AV129" s="168"/>
    </row>
    <row r="130" spans="2:54" ht="17.100000000000001" customHeight="1" x14ac:dyDescent="0.15">
      <c r="C130" s="189"/>
      <c r="D130" s="189"/>
      <c r="E130" s="189"/>
      <c r="F130" s="175"/>
      <c r="G130" s="175"/>
      <c r="H130" s="175"/>
      <c r="I130" s="175"/>
      <c r="J130" s="175"/>
      <c r="K130" s="175"/>
      <c r="L130" s="189"/>
      <c r="M130" s="189"/>
      <c r="N130" s="189"/>
      <c r="O130" s="168"/>
      <c r="T130" s="189"/>
      <c r="U130" s="189"/>
      <c r="V130" s="189"/>
      <c r="W130" s="175"/>
      <c r="X130" s="175"/>
      <c r="Y130" s="175"/>
      <c r="Z130" s="175"/>
      <c r="AA130" s="175"/>
      <c r="AB130" s="175"/>
      <c r="AC130" s="189"/>
      <c r="AD130" s="189"/>
      <c r="AE130" s="189"/>
      <c r="AF130" s="168"/>
      <c r="AJ130" s="189"/>
      <c r="AK130" s="189"/>
      <c r="AL130" s="189"/>
      <c r="AM130" s="175"/>
      <c r="AN130" s="175"/>
      <c r="AO130" s="175"/>
      <c r="AP130" s="175"/>
      <c r="AQ130" s="175"/>
      <c r="AR130" s="175"/>
      <c r="AS130" s="189"/>
      <c r="AT130" s="189"/>
      <c r="AU130" s="189"/>
      <c r="AV130" s="168"/>
    </row>
    <row r="131" spans="2:54" ht="17.100000000000001" customHeight="1" x14ac:dyDescent="0.15">
      <c r="C131" s="395"/>
      <c r="D131" s="395"/>
      <c r="E131" s="395"/>
      <c r="F131" s="395"/>
      <c r="G131" s="153"/>
      <c r="Q131" s="233"/>
      <c r="S131" s="395"/>
      <c r="T131" s="395"/>
      <c r="U131" s="395"/>
      <c r="V131" s="395"/>
      <c r="W131" s="153"/>
      <c r="AI131" s="395"/>
      <c r="AJ131" s="395"/>
      <c r="AK131" s="395"/>
      <c r="AL131" s="395"/>
      <c r="AM131" s="153"/>
    </row>
    <row r="132" spans="2:54" ht="12.95" customHeight="1" x14ac:dyDescent="0.15">
      <c r="B132" s="168"/>
      <c r="C132" s="168"/>
      <c r="D132" s="396"/>
      <c r="E132" s="396"/>
      <c r="F132" s="168"/>
      <c r="G132" s="168"/>
      <c r="H132" s="168"/>
      <c r="I132" s="168"/>
      <c r="J132" s="168"/>
      <c r="K132" s="168"/>
      <c r="L132" s="396"/>
      <c r="M132" s="396"/>
      <c r="N132" s="168"/>
      <c r="O132" s="168"/>
      <c r="P132" s="168"/>
      <c r="Q132" s="168"/>
      <c r="R132" s="168"/>
      <c r="S132" s="168"/>
      <c r="T132" s="168"/>
      <c r="U132" s="396"/>
      <c r="V132" s="396"/>
      <c r="W132" s="168"/>
      <c r="X132" s="168"/>
      <c r="Y132" s="168"/>
      <c r="Z132" s="168"/>
      <c r="AA132" s="168"/>
      <c r="AB132" s="168"/>
      <c r="AC132" s="396"/>
      <c r="AD132" s="396"/>
      <c r="AE132" s="168"/>
      <c r="AF132" s="168"/>
      <c r="AG132" s="168"/>
      <c r="AH132" s="168"/>
      <c r="AI132" s="168"/>
      <c r="AJ132" s="168"/>
      <c r="AK132" s="396"/>
      <c r="AL132" s="396"/>
      <c r="AM132" s="168"/>
      <c r="AN132" s="168"/>
      <c r="AO132" s="168"/>
      <c r="AP132" s="168"/>
      <c r="AQ132" s="168"/>
      <c r="AR132" s="168"/>
      <c r="AS132" s="396"/>
      <c r="AT132" s="396"/>
      <c r="AU132" s="168"/>
      <c r="AV132" s="168"/>
      <c r="AW132" s="168"/>
      <c r="AX132" s="168"/>
      <c r="AY132" s="168"/>
      <c r="AZ132" s="168"/>
      <c r="BA132" s="168"/>
      <c r="BB132" s="168"/>
    </row>
    <row r="133" spans="2:54" ht="12.95" customHeight="1" x14ac:dyDescent="0.15">
      <c r="B133" s="168"/>
      <c r="C133" s="168"/>
      <c r="D133" s="168"/>
      <c r="E133" s="168"/>
      <c r="F133" s="168"/>
      <c r="G133" s="168"/>
      <c r="H133" s="341"/>
      <c r="I133" s="341"/>
      <c r="J133" s="168"/>
      <c r="K133" s="168"/>
      <c r="L133" s="168"/>
      <c r="M133" s="168"/>
      <c r="N133" s="168"/>
      <c r="O133" s="168"/>
      <c r="P133" s="168"/>
      <c r="Q133" s="168"/>
      <c r="R133" s="168"/>
      <c r="S133" s="168"/>
      <c r="T133" s="168"/>
      <c r="U133" s="168"/>
      <c r="V133" s="168"/>
      <c r="W133" s="168"/>
      <c r="X133" s="168"/>
      <c r="Y133" s="341"/>
      <c r="Z133" s="341"/>
      <c r="AA133" s="168"/>
      <c r="AB133" s="168"/>
      <c r="AC133" s="168"/>
      <c r="AD133" s="168"/>
      <c r="AE133" s="168"/>
      <c r="AF133" s="168"/>
      <c r="AG133" s="168"/>
      <c r="AH133" s="168"/>
      <c r="AI133" s="168"/>
      <c r="AJ133" s="168"/>
      <c r="AK133" s="168"/>
      <c r="AL133" s="168"/>
      <c r="AM133" s="168"/>
      <c r="AN133" s="168"/>
      <c r="AO133" s="341"/>
      <c r="AP133" s="341"/>
      <c r="AQ133" s="168"/>
      <c r="AR133" s="168"/>
      <c r="AS133" s="168"/>
      <c r="AT133" s="168"/>
      <c r="AU133" s="168"/>
      <c r="AV133" s="168"/>
      <c r="AW133" s="168"/>
      <c r="AX133" s="168"/>
      <c r="AY133" s="168"/>
      <c r="AZ133" s="168"/>
      <c r="BA133" s="168"/>
      <c r="BB133" s="168"/>
    </row>
    <row r="134" spans="2:54" ht="12.95" customHeight="1" x14ac:dyDescent="0.15">
      <c r="B134" s="155"/>
      <c r="C134" s="155"/>
      <c r="D134" s="179"/>
      <c r="E134" s="179"/>
      <c r="F134" s="155"/>
      <c r="G134" s="155"/>
      <c r="H134" s="397"/>
      <c r="I134" s="397"/>
      <c r="J134" s="155"/>
      <c r="K134" s="155"/>
      <c r="L134" s="179"/>
      <c r="M134" s="179"/>
      <c r="N134" s="155"/>
      <c r="O134" s="155"/>
      <c r="P134" s="168"/>
      <c r="Q134" s="168"/>
      <c r="R134" s="168"/>
      <c r="S134" s="155"/>
      <c r="T134" s="155"/>
      <c r="U134" s="179"/>
      <c r="V134" s="179"/>
      <c r="W134" s="155"/>
      <c r="X134" s="155"/>
      <c r="Y134" s="333"/>
      <c r="Z134" s="333"/>
      <c r="AA134" s="155"/>
      <c r="AB134" s="155"/>
      <c r="AC134" s="179"/>
      <c r="AD134" s="179"/>
      <c r="AE134" s="155"/>
      <c r="AF134" s="155"/>
      <c r="AG134" s="179"/>
      <c r="AH134" s="179"/>
      <c r="AI134" s="155"/>
      <c r="AJ134" s="155"/>
      <c r="AK134" s="179"/>
      <c r="AL134" s="179"/>
      <c r="AM134" s="155"/>
      <c r="AN134" s="155"/>
      <c r="AO134" s="333"/>
      <c r="AP134" s="333"/>
      <c r="AQ134" s="155"/>
      <c r="AR134" s="155"/>
      <c r="AS134" s="179"/>
      <c r="AT134" s="179"/>
      <c r="AU134" s="155"/>
      <c r="AV134" s="155"/>
      <c r="AW134" s="168"/>
      <c r="AX134" s="168"/>
      <c r="AY134" s="168"/>
      <c r="AZ134" s="168"/>
      <c r="BA134" s="168"/>
      <c r="BB134" s="168"/>
    </row>
    <row r="135" spans="2:54" ht="12.95" customHeight="1" x14ac:dyDescent="0.15">
      <c r="B135" s="168"/>
      <c r="C135" s="168"/>
      <c r="D135" s="341"/>
      <c r="E135" s="341"/>
      <c r="F135" s="168"/>
      <c r="G135" s="168"/>
      <c r="H135" s="168"/>
      <c r="I135" s="168"/>
      <c r="J135" s="168"/>
      <c r="K135" s="168"/>
      <c r="L135" s="341"/>
      <c r="M135" s="341"/>
      <c r="N135" s="168"/>
      <c r="O135" s="168"/>
      <c r="P135" s="168"/>
      <c r="Q135" s="168"/>
      <c r="R135" s="168"/>
      <c r="S135" s="168"/>
      <c r="T135" s="168"/>
      <c r="U135" s="341"/>
      <c r="V135" s="341"/>
      <c r="W135" s="168"/>
      <c r="X135" s="168"/>
      <c r="Y135" s="168"/>
      <c r="Z135" s="168"/>
      <c r="AA135" s="168"/>
      <c r="AB135" s="168"/>
      <c r="AC135" s="341"/>
      <c r="AD135" s="341"/>
      <c r="AE135" s="168"/>
      <c r="AF135" s="168"/>
      <c r="AG135" s="168"/>
      <c r="AH135" s="168"/>
      <c r="AI135" s="168"/>
      <c r="AJ135" s="168"/>
      <c r="AK135" s="341"/>
      <c r="AL135" s="341"/>
      <c r="AM135" s="168"/>
      <c r="AN135" s="168"/>
      <c r="AO135" s="168"/>
      <c r="AP135" s="168"/>
      <c r="AQ135" s="168"/>
      <c r="AR135" s="168"/>
      <c r="AS135" s="341"/>
      <c r="AT135" s="341"/>
      <c r="AU135" s="168"/>
      <c r="AV135" s="168"/>
      <c r="AW135" s="168"/>
      <c r="AX135" s="168"/>
      <c r="AY135" s="168"/>
      <c r="AZ135" s="168"/>
      <c r="BA135" s="168"/>
      <c r="BB135" s="168"/>
    </row>
    <row r="136" spans="2:54" ht="12.95" customHeight="1" x14ac:dyDescent="0.15">
      <c r="B136" s="179"/>
      <c r="C136" s="179"/>
      <c r="D136" s="397"/>
      <c r="E136" s="397"/>
      <c r="F136" s="179"/>
      <c r="G136" s="179"/>
      <c r="H136" s="179"/>
      <c r="I136" s="179"/>
      <c r="J136" s="179"/>
      <c r="K136" s="179"/>
      <c r="L136" s="397"/>
      <c r="M136" s="397"/>
      <c r="N136" s="179"/>
      <c r="O136" s="179"/>
      <c r="P136" s="168"/>
      <c r="Q136" s="168"/>
      <c r="R136" s="168"/>
      <c r="S136" s="179"/>
      <c r="T136" s="179"/>
      <c r="U136" s="333"/>
      <c r="V136" s="333"/>
      <c r="W136" s="179"/>
      <c r="X136" s="179"/>
      <c r="Y136" s="179"/>
      <c r="Z136" s="179"/>
      <c r="AA136" s="179"/>
      <c r="AB136" s="179"/>
      <c r="AC136" s="333"/>
      <c r="AD136" s="333"/>
      <c r="AE136" s="179"/>
      <c r="AF136" s="179"/>
      <c r="AG136" s="179"/>
      <c r="AH136" s="179"/>
      <c r="AI136" s="179"/>
      <c r="AJ136" s="179"/>
      <c r="AK136" s="333"/>
      <c r="AL136" s="333"/>
      <c r="AM136" s="179"/>
      <c r="AN136" s="179"/>
      <c r="AO136" s="179"/>
      <c r="AP136" s="179"/>
      <c r="AQ136" s="179"/>
      <c r="AR136" s="179"/>
      <c r="AS136" s="333"/>
      <c r="AT136" s="333"/>
      <c r="AU136" s="179"/>
      <c r="AV136" s="179"/>
      <c r="AW136" s="168"/>
      <c r="AX136" s="168"/>
      <c r="AY136" s="168"/>
      <c r="AZ136" s="168"/>
      <c r="BA136" s="168"/>
      <c r="BB136" s="168"/>
    </row>
    <row r="137" spans="2:54" ht="12.95" customHeight="1" x14ac:dyDescent="0.15">
      <c r="B137" s="333"/>
      <c r="C137" s="333"/>
      <c r="D137" s="179"/>
      <c r="E137" s="179"/>
      <c r="F137" s="333"/>
      <c r="G137" s="333"/>
      <c r="H137" s="179"/>
      <c r="I137" s="179"/>
      <c r="J137" s="333"/>
      <c r="K137" s="333"/>
      <c r="L137" s="179"/>
      <c r="M137" s="156"/>
      <c r="N137" s="333"/>
      <c r="O137" s="333"/>
      <c r="P137" s="168"/>
      <c r="Q137" s="168"/>
      <c r="R137" s="168"/>
      <c r="S137" s="333"/>
      <c r="T137" s="333"/>
      <c r="U137" s="179"/>
      <c r="V137" s="179"/>
      <c r="W137" s="333"/>
      <c r="X137" s="333"/>
      <c r="Y137" s="179"/>
      <c r="Z137" s="179"/>
      <c r="AA137" s="333"/>
      <c r="AB137" s="333"/>
      <c r="AC137" s="179"/>
      <c r="AD137" s="156"/>
      <c r="AE137" s="333"/>
      <c r="AF137" s="333"/>
      <c r="AG137" s="179"/>
      <c r="AH137" s="179"/>
      <c r="AI137" s="333"/>
      <c r="AJ137" s="333"/>
      <c r="AK137" s="179"/>
      <c r="AL137" s="179"/>
      <c r="AM137" s="333"/>
      <c r="AN137" s="333"/>
      <c r="AO137" s="179"/>
      <c r="AP137" s="179"/>
      <c r="AQ137" s="333"/>
      <c r="AR137" s="333"/>
      <c r="AS137" s="179"/>
      <c r="AT137" s="179"/>
      <c r="AU137" s="333"/>
      <c r="AV137" s="333"/>
      <c r="AW137" s="168"/>
      <c r="AX137" s="168"/>
      <c r="AY137" s="168"/>
      <c r="AZ137" s="168"/>
      <c r="BA137" s="168"/>
      <c r="BB137" s="168"/>
    </row>
    <row r="138" spans="2:54" ht="12.95" customHeight="1" x14ac:dyDescent="0.15">
      <c r="B138" s="158"/>
      <c r="C138" s="158"/>
      <c r="D138" s="168"/>
      <c r="E138" s="168"/>
      <c r="F138" s="158"/>
      <c r="G138" s="158"/>
      <c r="H138" s="341"/>
      <c r="I138" s="341"/>
      <c r="J138" s="158"/>
      <c r="K138" s="158"/>
      <c r="L138" s="168"/>
      <c r="M138" s="168"/>
      <c r="N138" s="158"/>
      <c r="O138" s="158"/>
      <c r="P138" s="168"/>
      <c r="Q138" s="168"/>
      <c r="R138" s="168"/>
      <c r="S138" s="158"/>
      <c r="T138" s="158"/>
      <c r="U138" s="168"/>
      <c r="V138" s="168"/>
      <c r="W138" s="158"/>
      <c r="X138" s="158"/>
      <c r="Y138" s="341"/>
      <c r="Z138" s="341"/>
      <c r="AA138" s="158"/>
      <c r="AB138" s="158"/>
      <c r="AC138" s="168"/>
      <c r="AD138" s="168"/>
      <c r="AE138" s="158"/>
      <c r="AF138" s="158"/>
      <c r="AG138" s="168"/>
      <c r="AH138" s="168"/>
      <c r="AI138" s="158"/>
      <c r="AJ138" s="158"/>
      <c r="AK138" s="168"/>
      <c r="AL138" s="168"/>
      <c r="AM138" s="158"/>
      <c r="AN138" s="158"/>
      <c r="AO138" s="341"/>
      <c r="AP138" s="341"/>
      <c r="AQ138" s="158"/>
      <c r="AR138" s="158"/>
      <c r="AS138" s="168"/>
      <c r="AT138" s="168"/>
      <c r="AU138" s="158"/>
      <c r="AV138" s="158"/>
      <c r="AW138" s="168"/>
      <c r="AX138" s="168"/>
      <c r="AY138" s="168"/>
      <c r="AZ138" s="168"/>
      <c r="BA138" s="168"/>
      <c r="BB138" s="168"/>
    </row>
    <row r="139" spans="2:54" ht="12.95" customHeight="1" x14ac:dyDescent="0.15">
      <c r="B139" s="168"/>
      <c r="C139" s="168"/>
      <c r="D139" s="168"/>
      <c r="E139" s="168"/>
      <c r="F139" s="168"/>
      <c r="G139" s="168"/>
      <c r="H139" s="341"/>
      <c r="I139" s="341"/>
      <c r="J139" s="168"/>
      <c r="K139" s="168"/>
      <c r="L139" s="168"/>
      <c r="M139" s="168"/>
      <c r="N139" s="168"/>
      <c r="O139" s="168"/>
      <c r="P139" s="168"/>
      <c r="Q139" s="168"/>
      <c r="R139" s="168"/>
      <c r="S139" s="168"/>
      <c r="T139" s="168"/>
      <c r="U139" s="168"/>
      <c r="V139" s="168"/>
      <c r="W139" s="168"/>
      <c r="X139" s="168"/>
      <c r="Y139" s="333"/>
      <c r="Z139" s="333"/>
      <c r="AA139" s="168"/>
      <c r="AB139" s="168"/>
      <c r="AC139" s="168"/>
      <c r="AD139" s="168"/>
      <c r="AE139" s="168"/>
      <c r="AF139" s="168"/>
      <c r="AG139" s="168"/>
      <c r="AH139" s="168"/>
      <c r="AI139" s="168"/>
      <c r="AJ139" s="168"/>
      <c r="AK139" s="168"/>
      <c r="AL139" s="168"/>
      <c r="AM139" s="168"/>
      <c r="AN139" s="168"/>
      <c r="AO139" s="333"/>
      <c r="AP139" s="333"/>
      <c r="AQ139" s="168"/>
      <c r="AR139" s="168"/>
      <c r="AS139" s="168"/>
      <c r="AT139" s="168"/>
      <c r="AU139" s="168"/>
      <c r="AV139" s="168"/>
      <c r="AW139" s="168"/>
      <c r="AX139" s="168"/>
      <c r="AY139" s="168"/>
      <c r="AZ139" s="168"/>
      <c r="BA139" s="168"/>
      <c r="BB139" s="168"/>
    </row>
    <row r="140" spans="2:54" ht="12.95" customHeight="1" x14ac:dyDescent="0.15">
      <c r="B140" s="168"/>
      <c r="C140" s="189"/>
      <c r="D140" s="189"/>
      <c r="E140" s="189"/>
      <c r="F140" s="175"/>
      <c r="G140" s="175"/>
      <c r="H140" s="175"/>
      <c r="I140" s="175"/>
      <c r="J140" s="175"/>
      <c r="K140" s="175"/>
      <c r="L140" s="189"/>
      <c r="M140" s="189"/>
      <c r="N140" s="189"/>
      <c r="O140" s="168"/>
      <c r="P140" s="168"/>
      <c r="Q140" s="168"/>
      <c r="R140" s="168"/>
      <c r="S140" s="168"/>
      <c r="T140" s="168"/>
      <c r="U140" s="168"/>
      <c r="V140" s="168"/>
      <c r="W140" s="168"/>
      <c r="X140" s="168"/>
      <c r="Y140" s="158"/>
      <c r="Z140" s="158"/>
      <c r="AA140" s="168"/>
      <c r="AB140" s="168"/>
      <c r="AC140" s="168"/>
      <c r="AD140" s="168"/>
      <c r="AE140" s="168"/>
      <c r="AF140" s="168"/>
      <c r="AG140" s="168"/>
      <c r="AH140" s="168"/>
      <c r="AI140" s="168"/>
      <c r="AJ140" s="168"/>
      <c r="AK140" s="168"/>
      <c r="AL140" s="168"/>
      <c r="AM140" s="168"/>
      <c r="AN140" s="168"/>
      <c r="AO140" s="158"/>
      <c r="AP140" s="158"/>
      <c r="AQ140" s="168"/>
      <c r="AR140" s="168"/>
      <c r="AS140" s="168"/>
      <c r="AT140" s="168"/>
      <c r="AU140" s="168"/>
      <c r="AV140" s="168"/>
      <c r="AW140" s="168"/>
      <c r="AX140" s="168"/>
      <c r="AY140" s="168"/>
      <c r="AZ140" s="168"/>
      <c r="BA140" s="168"/>
      <c r="BB140" s="168"/>
    </row>
    <row r="141" spans="2:54" ht="12.95" customHeight="1" x14ac:dyDescent="0.15">
      <c r="B141" s="168"/>
      <c r="C141" s="189"/>
      <c r="D141" s="189"/>
      <c r="E141" s="189"/>
      <c r="F141" s="175"/>
      <c r="G141" s="175"/>
      <c r="H141" s="175"/>
      <c r="I141" s="175"/>
      <c r="J141" s="175"/>
      <c r="K141" s="175"/>
      <c r="L141" s="189"/>
      <c r="M141" s="189"/>
      <c r="N141" s="189"/>
      <c r="O141" s="168"/>
      <c r="P141" s="168"/>
      <c r="Q141" s="168"/>
      <c r="R141" s="168"/>
      <c r="S141" s="202"/>
      <c r="T141" s="202"/>
      <c r="U141" s="202"/>
      <c r="V141" s="175"/>
      <c r="W141" s="175"/>
      <c r="X141" s="175"/>
      <c r="Y141" s="175"/>
      <c r="Z141" s="175"/>
      <c r="AA141" s="175"/>
      <c r="AB141" s="189"/>
      <c r="AC141" s="189"/>
      <c r="AD141" s="189"/>
      <c r="AE141" s="168"/>
      <c r="AF141" s="168"/>
      <c r="AG141" s="168"/>
      <c r="AH141" s="168"/>
      <c r="AI141" s="202"/>
      <c r="AJ141" s="202"/>
      <c r="AK141" s="202"/>
      <c r="AL141" s="175"/>
      <c r="AM141" s="175"/>
      <c r="AN141" s="175"/>
      <c r="AO141" s="175"/>
      <c r="AP141" s="175"/>
      <c r="AQ141" s="175"/>
      <c r="AR141" s="189"/>
      <c r="AS141" s="189"/>
      <c r="AT141" s="189"/>
      <c r="AU141" s="168"/>
      <c r="AV141" s="168"/>
      <c r="AW141" s="168"/>
      <c r="AX141" s="168"/>
      <c r="AY141" s="168"/>
      <c r="AZ141" s="168"/>
      <c r="BA141" s="168"/>
      <c r="BB141" s="168"/>
    </row>
    <row r="142" spans="2:54" ht="12.95" customHeight="1" x14ac:dyDescent="0.15">
      <c r="B142" s="168"/>
      <c r="C142" s="168"/>
      <c r="D142" s="168"/>
      <c r="E142" s="168"/>
      <c r="F142" s="168"/>
      <c r="G142" s="168"/>
      <c r="H142" s="168"/>
      <c r="I142" s="168"/>
      <c r="J142" s="168"/>
      <c r="K142" s="168"/>
      <c r="L142" s="168"/>
      <c r="M142" s="168"/>
      <c r="N142" s="168"/>
      <c r="O142" s="168"/>
      <c r="P142" s="168"/>
      <c r="Q142" s="168"/>
      <c r="R142" s="168"/>
      <c r="S142" s="168"/>
      <c r="T142" s="168"/>
      <c r="U142" s="168"/>
      <c r="V142" s="168"/>
      <c r="W142" s="168"/>
      <c r="X142" s="168"/>
      <c r="Y142" s="168"/>
      <c r="Z142" s="168"/>
      <c r="AA142" s="168"/>
      <c r="AB142" s="168"/>
      <c r="AC142" s="168"/>
      <c r="AD142" s="168"/>
      <c r="AE142" s="168"/>
      <c r="AF142" s="168"/>
      <c r="AG142" s="168"/>
      <c r="AH142" s="168"/>
      <c r="AI142" s="168"/>
      <c r="AJ142" s="168"/>
      <c r="AK142" s="168"/>
      <c r="AL142" s="168"/>
      <c r="AM142" s="168"/>
      <c r="AN142" s="168"/>
      <c r="AO142" s="168"/>
      <c r="AP142" s="168"/>
      <c r="AQ142" s="168"/>
      <c r="AR142" s="168"/>
      <c r="AS142" s="168"/>
      <c r="AT142" s="168"/>
      <c r="AU142" s="168"/>
      <c r="AV142" s="168"/>
      <c r="AW142" s="168"/>
      <c r="AX142" s="168"/>
      <c r="AY142" s="168"/>
      <c r="AZ142" s="168"/>
      <c r="BA142" s="168"/>
      <c r="BB142" s="168"/>
    </row>
    <row r="143" spans="2:54" ht="12.95" customHeight="1" x14ac:dyDescent="0.15">
      <c r="B143" s="398"/>
      <c r="C143" s="398"/>
      <c r="D143" s="398"/>
      <c r="E143" s="398"/>
      <c r="F143" s="187"/>
      <c r="G143" s="188"/>
      <c r="H143" s="168"/>
      <c r="I143" s="168"/>
      <c r="J143" s="168"/>
      <c r="K143" s="168"/>
      <c r="L143" s="168"/>
      <c r="M143" s="168"/>
      <c r="N143" s="168"/>
      <c r="O143" s="168"/>
      <c r="P143" s="168"/>
      <c r="Q143" s="398"/>
      <c r="R143" s="398"/>
      <c r="S143" s="398"/>
      <c r="T143" s="398"/>
      <c r="U143" s="187"/>
      <c r="V143" s="187"/>
      <c r="W143" s="188"/>
      <c r="X143" s="168"/>
      <c r="Y143" s="168"/>
      <c r="Z143" s="168"/>
      <c r="AA143" s="168"/>
      <c r="AB143" s="168"/>
      <c r="AC143" s="168"/>
      <c r="AD143" s="168"/>
      <c r="AE143" s="168"/>
      <c r="AF143" s="168"/>
      <c r="AG143" s="398"/>
      <c r="AH143" s="398"/>
      <c r="AI143" s="398"/>
      <c r="AJ143" s="398"/>
      <c r="AK143" s="187"/>
      <c r="AL143" s="187"/>
      <c r="AM143" s="188"/>
      <c r="AN143" s="168"/>
      <c r="AO143" s="168"/>
      <c r="AP143" s="168"/>
      <c r="AQ143" s="168"/>
      <c r="AR143" s="168"/>
      <c r="AS143" s="168"/>
      <c r="AT143" s="168"/>
      <c r="AU143" s="168"/>
      <c r="AV143" s="168"/>
      <c r="AW143" s="168"/>
      <c r="AX143" s="168"/>
      <c r="AY143" s="168"/>
      <c r="AZ143" s="168"/>
      <c r="BA143" s="168"/>
      <c r="BB143" s="168"/>
    </row>
    <row r="144" spans="2:54" ht="12.95" customHeight="1" x14ac:dyDescent="0.15">
      <c r="B144" s="168"/>
      <c r="C144" s="379"/>
      <c r="D144" s="379"/>
      <c r="E144" s="379"/>
      <c r="F144" s="401"/>
      <c r="G144" s="399"/>
      <c r="H144" s="399"/>
      <c r="I144" s="401"/>
      <c r="J144" s="399"/>
      <c r="K144" s="399"/>
      <c r="L144" s="401"/>
      <c r="M144" s="399"/>
      <c r="N144" s="399"/>
      <c r="O144" s="168"/>
      <c r="P144" s="168"/>
      <c r="Q144" s="168"/>
      <c r="R144" s="168"/>
      <c r="S144" s="379"/>
      <c r="T144" s="379"/>
      <c r="U144" s="379"/>
      <c r="V144" s="401"/>
      <c r="W144" s="399"/>
      <c r="X144" s="399"/>
      <c r="Y144" s="401"/>
      <c r="Z144" s="399"/>
      <c r="AA144" s="399"/>
      <c r="AB144" s="401"/>
      <c r="AC144" s="399"/>
      <c r="AD144" s="399"/>
      <c r="AE144" s="168"/>
      <c r="AF144" s="168"/>
      <c r="AG144" s="168"/>
      <c r="AH144" s="168"/>
      <c r="AI144" s="379"/>
      <c r="AJ144" s="379"/>
      <c r="AK144" s="379"/>
      <c r="AL144" s="401"/>
      <c r="AM144" s="399"/>
      <c r="AN144" s="399"/>
      <c r="AO144" s="401"/>
      <c r="AP144" s="399"/>
      <c r="AQ144" s="399"/>
      <c r="AR144" s="401"/>
      <c r="AS144" s="399"/>
      <c r="AT144" s="399"/>
      <c r="AU144" s="168"/>
      <c r="AV144" s="168"/>
      <c r="AW144" s="168"/>
      <c r="AX144" s="168"/>
      <c r="AY144" s="168"/>
      <c r="AZ144" s="168"/>
      <c r="BA144" s="168"/>
      <c r="BB144" s="168"/>
    </row>
    <row r="145" spans="2:54" ht="12.95" customHeight="1" x14ac:dyDescent="0.15">
      <c r="B145" s="168"/>
      <c r="C145" s="379"/>
      <c r="D145" s="379"/>
      <c r="E145" s="379"/>
      <c r="F145" s="399"/>
      <c r="G145" s="399"/>
      <c r="H145" s="399"/>
      <c r="I145" s="399"/>
      <c r="J145" s="399"/>
      <c r="K145" s="399"/>
      <c r="L145" s="399"/>
      <c r="M145" s="399"/>
      <c r="N145" s="399"/>
      <c r="O145" s="168"/>
      <c r="P145" s="168"/>
      <c r="Q145" s="168"/>
      <c r="R145" s="168"/>
      <c r="S145" s="379"/>
      <c r="T145" s="379"/>
      <c r="U145" s="379"/>
      <c r="V145" s="399"/>
      <c r="W145" s="399"/>
      <c r="X145" s="399"/>
      <c r="Y145" s="399"/>
      <c r="Z145" s="399"/>
      <c r="AA145" s="399"/>
      <c r="AB145" s="399"/>
      <c r="AC145" s="399"/>
      <c r="AD145" s="399"/>
      <c r="AE145" s="168"/>
      <c r="AF145" s="168"/>
      <c r="AG145" s="168"/>
      <c r="AH145" s="168"/>
      <c r="AI145" s="379"/>
      <c r="AJ145" s="379"/>
      <c r="AK145" s="379"/>
      <c r="AL145" s="399"/>
      <c r="AM145" s="399"/>
      <c r="AN145" s="399"/>
      <c r="AO145" s="399"/>
      <c r="AP145" s="399"/>
      <c r="AQ145" s="399"/>
      <c r="AR145" s="399"/>
      <c r="AS145" s="399"/>
      <c r="AT145" s="399"/>
      <c r="AU145" s="168"/>
      <c r="AV145" s="168"/>
      <c r="AW145" s="168"/>
      <c r="AX145" s="168"/>
      <c r="AY145" s="168"/>
      <c r="AZ145" s="168"/>
      <c r="BA145" s="168"/>
      <c r="BB145" s="168"/>
    </row>
    <row r="146" spans="2:54" ht="12.95" customHeight="1" x14ac:dyDescent="0.15">
      <c r="B146" s="168"/>
      <c r="C146" s="379"/>
      <c r="D146" s="379"/>
      <c r="E146" s="379"/>
      <c r="F146" s="379"/>
      <c r="G146" s="379"/>
      <c r="H146" s="379"/>
      <c r="I146" s="379"/>
      <c r="J146" s="379"/>
      <c r="K146" s="379"/>
      <c r="L146" s="379"/>
      <c r="M146" s="379"/>
      <c r="N146" s="379"/>
      <c r="O146" s="176"/>
      <c r="P146" s="176"/>
      <c r="Q146" s="168"/>
      <c r="R146" s="168"/>
      <c r="S146" s="379"/>
      <c r="T146" s="379"/>
      <c r="U146" s="379"/>
      <c r="V146" s="379"/>
      <c r="W146" s="379"/>
      <c r="X146" s="379"/>
      <c r="Y146" s="379"/>
      <c r="Z146" s="379"/>
      <c r="AA146" s="379"/>
      <c r="AB146" s="379"/>
      <c r="AC146" s="379"/>
      <c r="AD146" s="379"/>
      <c r="AE146" s="168"/>
      <c r="AF146" s="168"/>
      <c r="AG146" s="168"/>
      <c r="AH146" s="168"/>
      <c r="AI146" s="379"/>
      <c r="AJ146" s="379"/>
      <c r="AK146" s="379"/>
      <c r="AL146" s="379"/>
      <c r="AM146" s="379"/>
      <c r="AN146" s="379"/>
      <c r="AO146" s="379"/>
      <c r="AP146" s="379"/>
      <c r="AQ146" s="379"/>
      <c r="AR146" s="379"/>
      <c r="AS146" s="379"/>
      <c r="AT146" s="379"/>
      <c r="AU146" s="168"/>
      <c r="AV146" s="168"/>
      <c r="AW146" s="168"/>
      <c r="AX146" s="168"/>
      <c r="AY146" s="168"/>
      <c r="AZ146" s="168"/>
      <c r="BA146" s="168"/>
      <c r="BB146" s="168"/>
    </row>
    <row r="147" spans="2:54" ht="12.95" customHeight="1" x14ac:dyDescent="0.15">
      <c r="B147" s="168"/>
      <c r="C147" s="379"/>
      <c r="D147" s="379"/>
      <c r="E147" s="379"/>
      <c r="F147" s="379"/>
      <c r="G147" s="379"/>
      <c r="H147" s="379"/>
      <c r="I147" s="399"/>
      <c r="J147" s="399"/>
      <c r="K147" s="399"/>
      <c r="L147" s="399"/>
      <c r="M147" s="399"/>
      <c r="N147" s="399"/>
      <c r="O147" s="168"/>
      <c r="P147" s="168"/>
      <c r="Q147" s="168"/>
      <c r="R147" s="168"/>
      <c r="S147" s="379"/>
      <c r="T147" s="379"/>
      <c r="U147" s="379"/>
      <c r="V147" s="379"/>
      <c r="W147" s="379"/>
      <c r="X147" s="379"/>
      <c r="Y147" s="399"/>
      <c r="Z147" s="399"/>
      <c r="AA147" s="399"/>
      <c r="AB147" s="399"/>
      <c r="AC147" s="399"/>
      <c r="AD147" s="399"/>
      <c r="AE147" s="168"/>
      <c r="AF147" s="168"/>
      <c r="AG147" s="168"/>
      <c r="AH147" s="168"/>
      <c r="AI147" s="379"/>
      <c r="AJ147" s="379"/>
      <c r="AK147" s="379"/>
      <c r="AL147" s="379"/>
      <c r="AM147" s="379"/>
      <c r="AN147" s="379"/>
      <c r="AO147" s="399"/>
      <c r="AP147" s="399"/>
      <c r="AQ147" s="399"/>
      <c r="AR147" s="399"/>
      <c r="AS147" s="399"/>
      <c r="AT147" s="399"/>
      <c r="AU147" s="168"/>
      <c r="AV147" s="168"/>
      <c r="AW147" s="168"/>
      <c r="AX147" s="168"/>
      <c r="AY147" s="168"/>
      <c r="AZ147" s="168"/>
      <c r="BA147" s="168"/>
      <c r="BB147" s="168"/>
    </row>
    <row r="148" spans="2:54" ht="12.95" customHeight="1" x14ac:dyDescent="0.15">
      <c r="B148" s="168"/>
      <c r="C148" s="379"/>
      <c r="D148" s="379"/>
      <c r="E148" s="379"/>
      <c r="F148" s="400"/>
      <c r="G148" s="400"/>
      <c r="H148" s="400"/>
      <c r="I148" s="379"/>
      <c r="J148" s="379"/>
      <c r="K148" s="379"/>
      <c r="L148" s="379"/>
      <c r="M148" s="379"/>
      <c r="N148" s="379"/>
      <c r="O148" s="168"/>
      <c r="P148" s="168"/>
      <c r="Q148" s="168"/>
      <c r="R148" s="168"/>
      <c r="S148" s="399"/>
      <c r="T148" s="399"/>
      <c r="U148" s="399"/>
      <c r="V148" s="400"/>
      <c r="W148" s="400"/>
      <c r="X148" s="400"/>
      <c r="Y148" s="379"/>
      <c r="Z148" s="379"/>
      <c r="AA148" s="379"/>
      <c r="AB148" s="379"/>
      <c r="AC148" s="379"/>
      <c r="AD148" s="379"/>
      <c r="AE148" s="168"/>
      <c r="AF148" s="168"/>
      <c r="AG148" s="168"/>
      <c r="AH148" s="168"/>
      <c r="AI148" s="379"/>
      <c r="AJ148" s="379"/>
      <c r="AK148" s="379"/>
      <c r="AL148" s="400"/>
      <c r="AM148" s="400"/>
      <c r="AN148" s="400"/>
      <c r="AO148" s="379"/>
      <c r="AP148" s="379"/>
      <c r="AQ148" s="379"/>
      <c r="AR148" s="379"/>
      <c r="AS148" s="379"/>
      <c r="AT148" s="379"/>
      <c r="AU148" s="168"/>
      <c r="AV148" s="168"/>
      <c r="AW148" s="168"/>
      <c r="AX148" s="168"/>
      <c r="AY148" s="168"/>
      <c r="AZ148" s="168"/>
      <c r="BA148" s="168"/>
      <c r="BB148" s="168"/>
    </row>
    <row r="149" spans="2:54" ht="12.95" customHeight="1" x14ac:dyDescent="0.15">
      <c r="B149" s="168"/>
      <c r="C149" s="379"/>
      <c r="D149" s="379"/>
      <c r="E149" s="379"/>
      <c r="F149" s="400"/>
      <c r="G149" s="400"/>
      <c r="H149" s="400"/>
      <c r="I149" s="379"/>
      <c r="J149" s="379"/>
      <c r="K149" s="379"/>
      <c r="L149" s="399"/>
      <c r="M149" s="399"/>
      <c r="N149" s="399"/>
      <c r="O149" s="154"/>
      <c r="P149" s="154"/>
      <c r="Q149" s="168"/>
      <c r="R149" s="168"/>
      <c r="S149" s="399"/>
      <c r="T149" s="399"/>
      <c r="U149" s="399"/>
      <c r="V149" s="400"/>
      <c r="W149" s="400"/>
      <c r="X149" s="400"/>
      <c r="Y149" s="379"/>
      <c r="Z149" s="379"/>
      <c r="AA149" s="379"/>
      <c r="AB149" s="399"/>
      <c r="AC149" s="399"/>
      <c r="AD149" s="399"/>
      <c r="AE149" s="168"/>
      <c r="AF149" s="168"/>
      <c r="AG149" s="168"/>
      <c r="AH149" s="168"/>
      <c r="AI149" s="379"/>
      <c r="AJ149" s="379"/>
      <c r="AK149" s="379"/>
      <c r="AL149" s="400"/>
      <c r="AM149" s="400"/>
      <c r="AN149" s="400"/>
      <c r="AO149" s="379"/>
      <c r="AP149" s="379"/>
      <c r="AQ149" s="379"/>
      <c r="AR149" s="379"/>
      <c r="AS149" s="379"/>
      <c r="AT149" s="379"/>
      <c r="AU149" s="168"/>
      <c r="AV149" s="168"/>
      <c r="AW149" s="168"/>
      <c r="AX149" s="168"/>
      <c r="AY149" s="168"/>
      <c r="AZ149" s="168"/>
      <c r="BA149" s="168"/>
      <c r="BB149" s="168"/>
    </row>
    <row r="150" spans="2:54" ht="12.95" customHeight="1" x14ac:dyDescent="0.15">
      <c r="B150" s="168"/>
      <c r="C150" s="379"/>
      <c r="D150" s="379"/>
      <c r="E150" s="379"/>
      <c r="F150" s="400"/>
      <c r="G150" s="400"/>
      <c r="H150" s="400"/>
      <c r="I150" s="400"/>
      <c r="J150" s="400"/>
      <c r="K150" s="400"/>
      <c r="L150" s="379"/>
      <c r="M150" s="379"/>
      <c r="N150" s="379"/>
      <c r="O150" s="154"/>
      <c r="P150" s="154"/>
      <c r="Q150" s="168"/>
      <c r="R150" s="168"/>
      <c r="S150" s="379"/>
      <c r="T150" s="379"/>
      <c r="U150" s="379"/>
      <c r="V150" s="400"/>
      <c r="W150" s="400"/>
      <c r="X150" s="400"/>
      <c r="Y150" s="400"/>
      <c r="Z150" s="400"/>
      <c r="AA150" s="400"/>
      <c r="AB150" s="379"/>
      <c r="AC150" s="379"/>
      <c r="AD150" s="379"/>
      <c r="AE150" s="168"/>
      <c r="AF150" s="168"/>
      <c r="AG150" s="168"/>
      <c r="AH150" s="168"/>
      <c r="AI150" s="379"/>
      <c r="AJ150" s="379"/>
      <c r="AK150" s="379"/>
      <c r="AL150" s="400"/>
      <c r="AM150" s="400"/>
      <c r="AN150" s="400"/>
      <c r="AO150" s="400"/>
      <c r="AP150" s="400"/>
      <c r="AQ150" s="400"/>
      <c r="AR150" s="379"/>
      <c r="AS150" s="379"/>
      <c r="AT150" s="379"/>
      <c r="AU150" s="168"/>
      <c r="AV150" s="168"/>
      <c r="AW150" s="168"/>
      <c r="AX150" s="168"/>
      <c r="AY150" s="168"/>
      <c r="AZ150" s="168"/>
      <c r="BA150" s="168"/>
      <c r="BB150" s="168"/>
    </row>
    <row r="151" spans="2:54" ht="12.95" customHeight="1" x14ac:dyDescent="0.15">
      <c r="B151" s="168"/>
      <c r="C151" s="379"/>
      <c r="D151" s="379"/>
      <c r="E151" s="379"/>
      <c r="F151" s="400"/>
      <c r="G151" s="400"/>
      <c r="H151" s="400"/>
      <c r="I151" s="400"/>
      <c r="J151" s="400"/>
      <c r="K151" s="400"/>
      <c r="L151" s="379"/>
      <c r="M151" s="379"/>
      <c r="N151" s="379"/>
      <c r="O151" s="168"/>
      <c r="P151" s="168"/>
      <c r="Q151" s="168"/>
      <c r="R151" s="168"/>
      <c r="S151" s="379"/>
      <c r="T151" s="379"/>
      <c r="U151" s="379"/>
      <c r="V151" s="400"/>
      <c r="W151" s="400"/>
      <c r="X151" s="400"/>
      <c r="Y151" s="400"/>
      <c r="Z151" s="400"/>
      <c r="AA151" s="400"/>
      <c r="AB151" s="379"/>
      <c r="AC151" s="379"/>
      <c r="AD151" s="379"/>
      <c r="AE151" s="168"/>
      <c r="AF151" s="168"/>
      <c r="AG151" s="168"/>
      <c r="AH151" s="168"/>
      <c r="AI151" s="379"/>
      <c r="AJ151" s="379"/>
      <c r="AK151" s="379"/>
      <c r="AL151" s="400"/>
      <c r="AM151" s="400"/>
      <c r="AN151" s="400"/>
      <c r="AO151" s="400"/>
      <c r="AP151" s="400"/>
      <c r="AQ151" s="400"/>
      <c r="AR151" s="379"/>
      <c r="AS151" s="379"/>
      <c r="AT151" s="379"/>
      <c r="AU151" s="168"/>
      <c r="AV151" s="168"/>
      <c r="AW151" s="168"/>
      <c r="AX151" s="168"/>
      <c r="AY151" s="168"/>
      <c r="AZ151" s="168"/>
      <c r="BA151" s="168"/>
      <c r="BB151" s="168"/>
    </row>
    <row r="152" spans="2:54" ht="12.95" customHeight="1" x14ac:dyDescent="0.15">
      <c r="B152" s="168"/>
      <c r="C152" s="189"/>
      <c r="D152" s="189"/>
      <c r="E152" s="189"/>
      <c r="F152" s="175"/>
      <c r="G152" s="175"/>
      <c r="H152" s="175"/>
      <c r="I152" s="175"/>
      <c r="J152" s="175"/>
      <c r="K152" s="175"/>
      <c r="L152" s="189"/>
      <c r="M152" s="189"/>
      <c r="N152" s="189"/>
      <c r="O152" s="168"/>
      <c r="P152" s="168"/>
      <c r="Q152" s="168"/>
      <c r="R152" s="168"/>
      <c r="S152" s="202"/>
      <c r="T152" s="202"/>
      <c r="U152" s="202"/>
      <c r="V152" s="175"/>
      <c r="W152" s="175"/>
      <c r="X152" s="175"/>
      <c r="Y152" s="175"/>
      <c r="Z152" s="175"/>
      <c r="AA152" s="175"/>
      <c r="AB152" s="189"/>
      <c r="AC152" s="189"/>
      <c r="AD152" s="189"/>
      <c r="AE152" s="168"/>
      <c r="AF152" s="168"/>
      <c r="AG152" s="168"/>
      <c r="AH152" s="168"/>
      <c r="AI152" s="202"/>
      <c r="AJ152" s="202"/>
      <c r="AK152" s="202"/>
      <c r="AL152" s="175"/>
      <c r="AM152" s="175"/>
      <c r="AN152" s="175"/>
      <c r="AO152" s="175"/>
      <c r="AP152" s="175"/>
      <c r="AQ152" s="175"/>
      <c r="AR152" s="189"/>
      <c r="AS152" s="189"/>
      <c r="AT152" s="189"/>
      <c r="AU152" s="168"/>
      <c r="AV152" s="168"/>
      <c r="AW152" s="168"/>
      <c r="AX152" s="168"/>
      <c r="AY152" s="168"/>
      <c r="AZ152" s="168"/>
      <c r="BA152" s="168"/>
      <c r="BB152" s="168"/>
    </row>
    <row r="153" spans="2:54" ht="12.95" customHeight="1" x14ac:dyDescent="0.15">
      <c r="B153" s="168"/>
      <c r="C153" s="189"/>
      <c r="D153" s="189"/>
      <c r="E153" s="189"/>
      <c r="F153" s="175"/>
      <c r="G153" s="175"/>
      <c r="H153" s="175"/>
      <c r="I153" s="175"/>
      <c r="J153" s="175"/>
      <c r="K153" s="175"/>
      <c r="L153" s="189"/>
      <c r="M153" s="189"/>
      <c r="N153" s="189"/>
      <c r="O153" s="168"/>
      <c r="P153" s="168"/>
      <c r="Q153" s="168"/>
      <c r="R153" s="168"/>
      <c r="S153" s="202"/>
      <c r="T153" s="202"/>
      <c r="U153" s="202"/>
      <c r="V153" s="175"/>
      <c r="W153" s="175"/>
      <c r="X153" s="175"/>
      <c r="Y153" s="175"/>
      <c r="Z153" s="175"/>
      <c r="AA153" s="175"/>
      <c r="AB153" s="189"/>
      <c r="AC153" s="189"/>
      <c r="AD153" s="189"/>
      <c r="AE153" s="168"/>
      <c r="AF153" s="168"/>
      <c r="AG153" s="168"/>
      <c r="AH153" s="168"/>
      <c r="AI153" s="202"/>
      <c r="AJ153" s="202"/>
      <c r="AK153" s="202"/>
      <c r="AL153" s="175"/>
      <c r="AM153" s="175"/>
      <c r="AN153" s="175"/>
      <c r="AO153" s="175"/>
      <c r="AP153" s="175"/>
      <c r="AQ153" s="175"/>
      <c r="AR153" s="189"/>
      <c r="AS153" s="189"/>
      <c r="AT153" s="189"/>
      <c r="AU153" s="168"/>
      <c r="AV153" s="168"/>
      <c r="AW153" s="168"/>
      <c r="AX153" s="168"/>
      <c r="AY153" s="168"/>
      <c r="AZ153" s="168"/>
      <c r="BA153" s="168"/>
      <c r="BB153" s="168"/>
    </row>
    <row r="154" spans="2:54" ht="12.95" customHeight="1" x14ac:dyDescent="0.15">
      <c r="B154" s="398"/>
      <c r="C154" s="398"/>
      <c r="D154" s="398"/>
      <c r="E154" s="398"/>
      <c r="F154" s="187"/>
      <c r="G154" s="188"/>
      <c r="H154" s="168"/>
      <c r="I154" s="168"/>
      <c r="J154" s="168"/>
      <c r="K154" s="168"/>
      <c r="L154" s="168"/>
      <c r="M154" s="168"/>
      <c r="N154" s="168"/>
      <c r="O154" s="168"/>
      <c r="P154" s="168"/>
      <c r="Q154" s="398"/>
      <c r="R154" s="398"/>
      <c r="S154" s="398"/>
      <c r="T154" s="398"/>
      <c r="U154" s="187"/>
      <c r="V154" s="187"/>
      <c r="W154" s="188"/>
      <c r="X154" s="168"/>
      <c r="Y154" s="168"/>
      <c r="Z154" s="168"/>
      <c r="AA154" s="168"/>
      <c r="AB154" s="168"/>
      <c r="AC154" s="168"/>
      <c r="AD154" s="168"/>
      <c r="AE154" s="168"/>
      <c r="AF154" s="168"/>
      <c r="AG154" s="398"/>
      <c r="AH154" s="398"/>
      <c r="AI154" s="398"/>
      <c r="AJ154" s="398"/>
      <c r="AK154" s="187"/>
      <c r="AL154" s="187"/>
      <c r="AM154" s="188"/>
      <c r="AN154" s="168"/>
      <c r="AO154" s="168"/>
      <c r="AP154" s="168"/>
      <c r="AQ154" s="168"/>
      <c r="AR154" s="168"/>
      <c r="AS154" s="168"/>
      <c r="AT154" s="168"/>
      <c r="AU154" s="168"/>
      <c r="AV154" s="168"/>
      <c r="AW154" s="168"/>
      <c r="AX154" s="168"/>
      <c r="AY154" s="168"/>
      <c r="AZ154" s="168"/>
      <c r="BA154" s="168"/>
      <c r="BB154" s="168"/>
    </row>
    <row r="155" spans="2:54" ht="12.95" customHeight="1" x14ac:dyDescent="0.15">
      <c r="B155" s="168"/>
      <c r="C155" s="379"/>
      <c r="D155" s="379"/>
      <c r="E155" s="379"/>
      <c r="F155" s="401"/>
      <c r="G155" s="399"/>
      <c r="H155" s="399"/>
      <c r="I155" s="401"/>
      <c r="J155" s="399"/>
      <c r="K155" s="399"/>
      <c r="L155" s="401"/>
      <c r="M155" s="399"/>
      <c r="N155" s="399"/>
      <c r="O155" s="168"/>
      <c r="P155" s="168"/>
      <c r="Q155" s="168"/>
      <c r="R155" s="168"/>
      <c r="S155" s="379"/>
      <c r="T155" s="379"/>
      <c r="U155" s="379"/>
      <c r="V155" s="401"/>
      <c r="W155" s="399"/>
      <c r="X155" s="399"/>
      <c r="Y155" s="401"/>
      <c r="Z155" s="399"/>
      <c r="AA155" s="399"/>
      <c r="AB155" s="401"/>
      <c r="AC155" s="399"/>
      <c r="AD155" s="399"/>
      <c r="AE155" s="168"/>
      <c r="AF155" s="168"/>
      <c r="AG155" s="168"/>
      <c r="AH155" s="168"/>
      <c r="AI155" s="379"/>
      <c r="AJ155" s="379"/>
      <c r="AK155" s="379"/>
      <c r="AL155" s="401"/>
      <c r="AM155" s="399"/>
      <c r="AN155" s="399"/>
      <c r="AO155" s="401"/>
      <c r="AP155" s="399"/>
      <c r="AQ155" s="399"/>
      <c r="AR155" s="401"/>
      <c r="AS155" s="399"/>
      <c r="AT155" s="399"/>
      <c r="AU155" s="168"/>
      <c r="AV155" s="168"/>
      <c r="AW155" s="168"/>
      <c r="AX155" s="168"/>
      <c r="AY155" s="168"/>
      <c r="AZ155" s="168"/>
      <c r="BA155" s="168"/>
      <c r="BB155" s="168"/>
    </row>
    <row r="156" spans="2:54" ht="12.95" customHeight="1" x14ac:dyDescent="0.15">
      <c r="B156" s="168"/>
      <c r="C156" s="379"/>
      <c r="D156" s="379"/>
      <c r="E156" s="379"/>
      <c r="F156" s="399"/>
      <c r="G156" s="399"/>
      <c r="H156" s="399"/>
      <c r="I156" s="399"/>
      <c r="J156" s="399"/>
      <c r="K156" s="399"/>
      <c r="L156" s="399"/>
      <c r="M156" s="399"/>
      <c r="N156" s="399"/>
      <c r="O156" s="168"/>
      <c r="P156" s="168"/>
      <c r="Q156" s="168"/>
      <c r="R156" s="168"/>
      <c r="S156" s="379"/>
      <c r="T156" s="379"/>
      <c r="U156" s="379"/>
      <c r="V156" s="399"/>
      <c r="W156" s="399"/>
      <c r="X156" s="399"/>
      <c r="Y156" s="399"/>
      <c r="Z156" s="399"/>
      <c r="AA156" s="399"/>
      <c r="AB156" s="399"/>
      <c r="AC156" s="399"/>
      <c r="AD156" s="399"/>
      <c r="AE156" s="168"/>
      <c r="AF156" s="168"/>
      <c r="AG156" s="168"/>
      <c r="AH156" s="168"/>
      <c r="AI156" s="379"/>
      <c r="AJ156" s="379"/>
      <c r="AK156" s="379"/>
      <c r="AL156" s="399"/>
      <c r="AM156" s="399"/>
      <c r="AN156" s="399"/>
      <c r="AO156" s="399"/>
      <c r="AP156" s="399"/>
      <c r="AQ156" s="399"/>
      <c r="AR156" s="399"/>
      <c r="AS156" s="399"/>
      <c r="AT156" s="399"/>
      <c r="AU156" s="168"/>
      <c r="AV156" s="168"/>
      <c r="AW156" s="168"/>
      <c r="AX156" s="168"/>
      <c r="AY156" s="168"/>
      <c r="AZ156" s="168"/>
      <c r="BA156" s="168"/>
      <c r="BB156" s="168"/>
    </row>
    <row r="157" spans="2:54" ht="12.95" customHeight="1" x14ac:dyDescent="0.15">
      <c r="B157" s="168"/>
      <c r="C157" s="379"/>
      <c r="D157" s="379"/>
      <c r="E157" s="379"/>
      <c r="F157" s="379"/>
      <c r="G157" s="379"/>
      <c r="H157" s="379"/>
      <c r="I157" s="379"/>
      <c r="J157" s="379"/>
      <c r="K157" s="379"/>
      <c r="L157" s="379"/>
      <c r="M157" s="379"/>
      <c r="N157" s="379"/>
      <c r="O157" s="176"/>
      <c r="P157" s="168"/>
      <c r="Q157" s="168"/>
      <c r="R157" s="168"/>
      <c r="S157" s="379"/>
      <c r="T157" s="379"/>
      <c r="U157" s="379"/>
      <c r="V157" s="379"/>
      <c r="W157" s="379"/>
      <c r="X157" s="379"/>
      <c r="Y157" s="379"/>
      <c r="Z157" s="379"/>
      <c r="AA157" s="379"/>
      <c r="AB157" s="379"/>
      <c r="AC157" s="379"/>
      <c r="AD157" s="379"/>
      <c r="AE157" s="168"/>
      <c r="AF157" s="168"/>
      <c r="AG157" s="168"/>
      <c r="AH157" s="168"/>
      <c r="AI157" s="379"/>
      <c r="AJ157" s="379"/>
      <c r="AK157" s="379"/>
      <c r="AL157" s="379"/>
      <c r="AM157" s="379"/>
      <c r="AN157" s="379"/>
      <c r="AO157" s="379"/>
      <c r="AP157" s="379"/>
      <c r="AQ157" s="379"/>
      <c r="AR157" s="379"/>
      <c r="AS157" s="379"/>
      <c r="AT157" s="379"/>
      <c r="AU157" s="168"/>
      <c r="AV157" s="168"/>
      <c r="AW157" s="168"/>
      <c r="AX157" s="168"/>
      <c r="AY157" s="168"/>
      <c r="AZ157" s="168"/>
      <c r="BA157" s="168"/>
      <c r="BB157" s="168"/>
    </row>
    <row r="158" spans="2:54" ht="12.95" customHeight="1" x14ac:dyDescent="0.15">
      <c r="B158" s="168"/>
      <c r="C158" s="379"/>
      <c r="D158" s="379"/>
      <c r="E158" s="379"/>
      <c r="F158" s="379"/>
      <c r="G158" s="379"/>
      <c r="H158" s="379"/>
      <c r="I158" s="399"/>
      <c r="J158" s="399"/>
      <c r="K158" s="399"/>
      <c r="L158" s="399"/>
      <c r="M158" s="399"/>
      <c r="N158" s="399"/>
      <c r="O158" s="168"/>
      <c r="P158" s="168"/>
      <c r="Q158" s="168"/>
      <c r="R158" s="168"/>
      <c r="S158" s="379"/>
      <c r="T158" s="379"/>
      <c r="U158" s="379"/>
      <c r="V158" s="379"/>
      <c r="W158" s="379"/>
      <c r="X158" s="379"/>
      <c r="Y158" s="379"/>
      <c r="Z158" s="379"/>
      <c r="AA158" s="379"/>
      <c r="AB158" s="379"/>
      <c r="AC158" s="379"/>
      <c r="AD158" s="379"/>
      <c r="AE158" s="168"/>
      <c r="AF158" s="168"/>
      <c r="AG158" s="168"/>
      <c r="AH158" s="168"/>
      <c r="AI158" s="379"/>
      <c r="AJ158" s="379"/>
      <c r="AK158" s="379"/>
      <c r="AL158" s="379"/>
      <c r="AM158" s="379"/>
      <c r="AN158" s="379"/>
      <c r="AO158" s="399"/>
      <c r="AP158" s="399"/>
      <c r="AQ158" s="399"/>
      <c r="AR158" s="399"/>
      <c r="AS158" s="399"/>
      <c r="AT158" s="399"/>
      <c r="AU158" s="168"/>
      <c r="AV158" s="168"/>
      <c r="AW158" s="168"/>
      <c r="AX158" s="168"/>
      <c r="AY158" s="168"/>
      <c r="AZ158" s="168"/>
      <c r="BA158" s="168"/>
      <c r="BB158" s="168"/>
    </row>
    <row r="159" spans="2:54" ht="12.95" customHeight="1" x14ac:dyDescent="0.15">
      <c r="B159" s="168"/>
      <c r="C159" s="379"/>
      <c r="D159" s="379"/>
      <c r="E159" s="379"/>
      <c r="F159" s="400"/>
      <c r="G159" s="400"/>
      <c r="H159" s="400"/>
      <c r="I159" s="379"/>
      <c r="J159" s="379"/>
      <c r="K159" s="379"/>
      <c r="L159" s="379"/>
      <c r="M159" s="379"/>
      <c r="N159" s="379"/>
      <c r="O159" s="168"/>
      <c r="P159" s="168"/>
      <c r="Q159" s="168"/>
      <c r="R159" s="168"/>
      <c r="S159" s="379"/>
      <c r="T159" s="379"/>
      <c r="U159" s="379"/>
      <c r="V159" s="400"/>
      <c r="W159" s="400"/>
      <c r="X159" s="400"/>
      <c r="Y159" s="379"/>
      <c r="Z159" s="379"/>
      <c r="AA159" s="379"/>
      <c r="AB159" s="379"/>
      <c r="AC159" s="379"/>
      <c r="AD159" s="379"/>
      <c r="AE159" s="168"/>
      <c r="AF159" s="168"/>
      <c r="AG159" s="168"/>
      <c r="AH159" s="168"/>
      <c r="AI159" s="379"/>
      <c r="AJ159" s="379"/>
      <c r="AK159" s="379"/>
      <c r="AL159" s="400"/>
      <c r="AM159" s="400"/>
      <c r="AN159" s="400"/>
      <c r="AO159" s="379"/>
      <c r="AP159" s="379"/>
      <c r="AQ159" s="379"/>
      <c r="AR159" s="379"/>
      <c r="AS159" s="379"/>
      <c r="AT159" s="379"/>
      <c r="AU159" s="168"/>
      <c r="AV159" s="168"/>
      <c r="AW159" s="168"/>
      <c r="AX159" s="168"/>
      <c r="AY159" s="168"/>
      <c r="AZ159" s="168"/>
      <c r="BA159" s="168"/>
      <c r="BB159" s="168"/>
    </row>
    <row r="160" spans="2:54" ht="12.95" customHeight="1" x14ac:dyDescent="0.15">
      <c r="B160" s="168"/>
      <c r="C160" s="379"/>
      <c r="D160" s="379"/>
      <c r="E160" s="379"/>
      <c r="F160" s="400"/>
      <c r="G160" s="400"/>
      <c r="H160" s="400"/>
      <c r="I160" s="379"/>
      <c r="J160" s="379"/>
      <c r="K160" s="379"/>
      <c r="L160" s="399"/>
      <c r="M160" s="399"/>
      <c r="N160" s="399"/>
      <c r="O160" s="154"/>
      <c r="P160" s="168"/>
      <c r="Q160" s="168"/>
      <c r="R160" s="168"/>
      <c r="S160" s="379"/>
      <c r="T160" s="379"/>
      <c r="U160" s="379"/>
      <c r="V160" s="400"/>
      <c r="W160" s="400"/>
      <c r="X160" s="400"/>
      <c r="Y160" s="379"/>
      <c r="Z160" s="379"/>
      <c r="AA160" s="379"/>
      <c r="AB160" s="379"/>
      <c r="AC160" s="379"/>
      <c r="AD160" s="379"/>
      <c r="AE160" s="168"/>
      <c r="AF160" s="168"/>
      <c r="AG160" s="168"/>
      <c r="AH160" s="168"/>
      <c r="AI160" s="379"/>
      <c r="AJ160" s="379"/>
      <c r="AK160" s="379"/>
      <c r="AL160" s="400"/>
      <c r="AM160" s="400"/>
      <c r="AN160" s="400"/>
      <c r="AO160" s="379"/>
      <c r="AP160" s="379"/>
      <c r="AQ160" s="379"/>
      <c r="AR160" s="399"/>
      <c r="AS160" s="399"/>
      <c r="AT160" s="399"/>
      <c r="AU160" s="168"/>
      <c r="AV160" s="168"/>
      <c r="AW160" s="168"/>
      <c r="AX160" s="168"/>
      <c r="AY160" s="168"/>
      <c r="AZ160" s="168"/>
      <c r="BA160" s="168"/>
      <c r="BB160" s="168"/>
    </row>
    <row r="161" spans="2:54" ht="12.95" customHeight="1" x14ac:dyDescent="0.15">
      <c r="B161" s="168"/>
      <c r="C161" s="379"/>
      <c r="D161" s="379"/>
      <c r="E161" s="379"/>
      <c r="F161" s="400"/>
      <c r="G161" s="400"/>
      <c r="H161" s="400"/>
      <c r="I161" s="400"/>
      <c r="J161" s="400"/>
      <c r="K161" s="400"/>
      <c r="L161" s="379"/>
      <c r="M161" s="379"/>
      <c r="N161" s="379"/>
      <c r="O161" s="154"/>
      <c r="P161" s="168"/>
      <c r="Q161" s="168"/>
      <c r="R161" s="168"/>
      <c r="S161" s="379"/>
      <c r="T161" s="405"/>
      <c r="U161" s="405"/>
      <c r="V161" s="400"/>
      <c r="W161" s="400"/>
      <c r="X161" s="400"/>
      <c r="Y161" s="400"/>
      <c r="Z161" s="400"/>
      <c r="AA161" s="400"/>
      <c r="AB161" s="379"/>
      <c r="AC161" s="379"/>
      <c r="AD161" s="379"/>
      <c r="AE161" s="168"/>
      <c r="AF161" s="168"/>
      <c r="AG161" s="168"/>
      <c r="AH161" s="168"/>
      <c r="AI161" s="379"/>
      <c r="AJ161" s="379"/>
      <c r="AK161" s="379"/>
      <c r="AL161" s="400"/>
      <c r="AM161" s="400"/>
      <c r="AN161" s="400"/>
      <c r="AO161" s="400"/>
      <c r="AP161" s="400"/>
      <c r="AQ161" s="400"/>
      <c r="AR161" s="379"/>
      <c r="AS161" s="379"/>
      <c r="AT161" s="379"/>
      <c r="AU161" s="168"/>
      <c r="AV161" s="168"/>
      <c r="AW161" s="168"/>
      <c r="AX161" s="168"/>
      <c r="AY161" s="168"/>
      <c r="AZ161" s="168"/>
      <c r="BA161" s="168"/>
      <c r="BB161" s="168"/>
    </row>
    <row r="162" spans="2:54" ht="12.95" customHeight="1" x14ac:dyDescent="0.15">
      <c r="B162" s="168"/>
      <c r="C162" s="379"/>
      <c r="D162" s="379"/>
      <c r="E162" s="379"/>
      <c r="F162" s="400"/>
      <c r="G162" s="400"/>
      <c r="H162" s="400"/>
      <c r="I162" s="400"/>
      <c r="J162" s="400"/>
      <c r="K162" s="400"/>
      <c r="L162" s="379"/>
      <c r="M162" s="379"/>
      <c r="N162" s="379"/>
      <c r="O162" s="168"/>
      <c r="P162" s="168"/>
      <c r="Q162" s="168"/>
      <c r="R162" s="168"/>
      <c r="S162" s="405"/>
      <c r="T162" s="405"/>
      <c r="U162" s="405"/>
      <c r="V162" s="400"/>
      <c r="W162" s="400"/>
      <c r="X162" s="400"/>
      <c r="Y162" s="400"/>
      <c r="Z162" s="400"/>
      <c r="AA162" s="400"/>
      <c r="AB162" s="379"/>
      <c r="AC162" s="379"/>
      <c r="AD162" s="379"/>
      <c r="AE162" s="168"/>
      <c r="AF162" s="168"/>
      <c r="AG162" s="168"/>
      <c r="AH162" s="168"/>
      <c r="AI162" s="379"/>
      <c r="AJ162" s="379"/>
      <c r="AK162" s="379"/>
      <c r="AL162" s="400"/>
      <c r="AM162" s="400"/>
      <c r="AN162" s="400"/>
      <c r="AO162" s="400"/>
      <c r="AP162" s="400"/>
      <c r="AQ162" s="400"/>
      <c r="AR162" s="379"/>
      <c r="AS162" s="379"/>
      <c r="AT162" s="379"/>
      <c r="AU162" s="168"/>
      <c r="AV162" s="168"/>
      <c r="AW162" s="168"/>
      <c r="AX162" s="168"/>
      <c r="AY162" s="168"/>
      <c r="AZ162" s="168"/>
      <c r="BA162" s="168"/>
      <c r="BB162" s="168"/>
    </row>
    <row r="163" spans="2:54" ht="12.95" customHeight="1" x14ac:dyDescent="0.15">
      <c r="B163" s="168"/>
      <c r="C163" s="189"/>
      <c r="D163" s="189"/>
      <c r="E163" s="189"/>
      <c r="F163" s="175"/>
      <c r="G163" s="175"/>
      <c r="H163" s="175"/>
      <c r="I163" s="175"/>
      <c r="J163" s="175"/>
      <c r="K163" s="175"/>
      <c r="L163" s="189"/>
      <c r="M163" s="189"/>
      <c r="N163" s="189"/>
      <c r="O163" s="168"/>
      <c r="P163" s="168"/>
      <c r="Q163" s="168"/>
      <c r="R163" s="168"/>
      <c r="S163" s="168"/>
      <c r="T163" s="168"/>
      <c r="U163" s="168"/>
      <c r="V163" s="168"/>
      <c r="W163" s="168"/>
      <c r="X163" s="168"/>
      <c r="Y163" s="168"/>
      <c r="Z163" s="168"/>
      <c r="AA163" s="168"/>
      <c r="AB163" s="168"/>
      <c r="AC163" s="168"/>
      <c r="AD163" s="168"/>
      <c r="AE163" s="168"/>
      <c r="AF163" s="168"/>
      <c r="AG163" s="168"/>
      <c r="AH163" s="168"/>
      <c r="AI163" s="168"/>
      <c r="AJ163" s="168"/>
      <c r="AK163" s="168"/>
      <c r="AL163" s="168"/>
      <c r="AM163" s="168"/>
      <c r="AN163" s="168"/>
      <c r="AO163" s="168"/>
      <c r="AP163" s="168"/>
      <c r="AQ163" s="168"/>
      <c r="AR163" s="168"/>
      <c r="AS163" s="168"/>
      <c r="AT163" s="168"/>
      <c r="AU163" s="168"/>
      <c r="AV163" s="168"/>
      <c r="AW163" s="168"/>
      <c r="AX163" s="168"/>
      <c r="AY163" s="168"/>
      <c r="AZ163" s="168"/>
      <c r="BA163" s="168"/>
      <c r="BB163" s="168"/>
    </row>
    <row r="164" spans="2:54" ht="12.95" customHeight="1" x14ac:dyDescent="0.15">
      <c r="B164" s="168"/>
      <c r="C164" s="189"/>
      <c r="D164" s="189"/>
      <c r="E164" s="189"/>
      <c r="F164" s="175"/>
      <c r="G164" s="175"/>
      <c r="H164" s="175"/>
      <c r="I164" s="175"/>
      <c r="J164" s="175"/>
      <c r="K164" s="175"/>
      <c r="L164" s="189"/>
      <c r="M164" s="189"/>
      <c r="N164" s="189"/>
      <c r="O164" s="168"/>
      <c r="P164" s="168"/>
      <c r="Q164" s="168"/>
      <c r="R164" s="168"/>
      <c r="S164" s="168"/>
      <c r="T164" s="168"/>
      <c r="U164" s="168"/>
      <c r="V164" s="168"/>
      <c r="W164" s="168"/>
      <c r="X164" s="168"/>
      <c r="Y164" s="158"/>
      <c r="Z164" s="158"/>
      <c r="AA164" s="168"/>
      <c r="AB164" s="168"/>
      <c r="AC164" s="168"/>
      <c r="AD164" s="168"/>
      <c r="AE164" s="168"/>
      <c r="AF164" s="168"/>
      <c r="AG164" s="168"/>
      <c r="AH164" s="168"/>
      <c r="AI164" s="168"/>
      <c r="AJ164" s="168"/>
      <c r="AK164" s="168"/>
      <c r="AL164" s="168"/>
      <c r="AM164" s="168"/>
      <c r="AN164" s="168"/>
      <c r="AO164" s="158"/>
      <c r="AP164" s="158"/>
      <c r="AQ164" s="168"/>
      <c r="AR164" s="168"/>
      <c r="AS164" s="168"/>
      <c r="AT164" s="168"/>
      <c r="AU164" s="168"/>
      <c r="AV164" s="168"/>
      <c r="AW164" s="168"/>
      <c r="AX164" s="168"/>
      <c r="AY164" s="168"/>
      <c r="AZ164" s="168"/>
      <c r="BA164" s="168"/>
      <c r="BB164" s="168"/>
    </row>
    <row r="165" spans="2:54" ht="12.95" customHeight="1" x14ac:dyDescent="0.15">
      <c r="B165" s="168"/>
      <c r="C165" s="168"/>
      <c r="D165" s="168"/>
      <c r="E165" s="168"/>
      <c r="F165" s="168"/>
      <c r="G165" s="168"/>
      <c r="H165" s="168"/>
      <c r="I165" s="168"/>
      <c r="J165" s="168"/>
      <c r="K165" s="168"/>
      <c r="L165" s="168"/>
      <c r="M165" s="168"/>
      <c r="N165" s="168"/>
      <c r="O165" s="168"/>
      <c r="P165" s="168"/>
      <c r="Q165" s="168"/>
      <c r="R165" s="168"/>
      <c r="S165" s="168"/>
      <c r="T165" s="168"/>
      <c r="U165" s="168"/>
      <c r="V165" s="168"/>
      <c r="W165" s="168"/>
      <c r="X165" s="168"/>
      <c r="Y165" s="168"/>
      <c r="Z165" s="168"/>
      <c r="AA165" s="168"/>
      <c r="AB165" s="168"/>
      <c r="AC165" s="168"/>
      <c r="AD165" s="168"/>
      <c r="AE165" s="168"/>
      <c r="AF165" s="168"/>
      <c r="AG165" s="168"/>
      <c r="AH165" s="168"/>
      <c r="AI165" s="168"/>
      <c r="AJ165" s="168"/>
      <c r="AK165" s="168"/>
      <c r="AL165" s="168"/>
      <c r="AM165" s="168"/>
      <c r="AN165" s="168"/>
      <c r="AO165" s="168"/>
      <c r="AP165" s="168"/>
      <c r="AQ165" s="168"/>
      <c r="AR165" s="168"/>
      <c r="AS165" s="168"/>
      <c r="AT165" s="168"/>
      <c r="AU165" s="168"/>
      <c r="AV165" s="168"/>
      <c r="AW165" s="168"/>
      <c r="AX165" s="168"/>
      <c r="AY165" s="168"/>
      <c r="AZ165" s="168"/>
      <c r="BA165" s="168"/>
      <c r="BB165" s="168"/>
    </row>
    <row r="166" spans="2:54" ht="12.95" customHeight="1" x14ac:dyDescent="0.15">
      <c r="B166" s="168"/>
      <c r="C166" s="168"/>
      <c r="D166" s="168"/>
      <c r="E166" s="168"/>
      <c r="F166" s="168"/>
      <c r="G166" s="168"/>
      <c r="H166" s="168"/>
      <c r="I166" s="168"/>
      <c r="J166" s="168"/>
      <c r="K166" s="168"/>
      <c r="L166" s="168"/>
      <c r="M166" s="168"/>
      <c r="N166" s="168"/>
      <c r="O166" s="168"/>
      <c r="P166" s="168"/>
      <c r="Q166" s="168"/>
      <c r="R166" s="168"/>
      <c r="S166" s="168"/>
      <c r="T166" s="168"/>
      <c r="U166" s="168"/>
      <c r="V166" s="168"/>
      <c r="W166" s="168"/>
      <c r="X166" s="168"/>
      <c r="Y166" s="168"/>
      <c r="Z166" s="168"/>
      <c r="AA166" s="168"/>
      <c r="AB166" s="168"/>
      <c r="AC166" s="168"/>
      <c r="AD166" s="168"/>
      <c r="AE166" s="168"/>
      <c r="AF166" s="168"/>
      <c r="AG166" s="168"/>
      <c r="AH166" s="168"/>
      <c r="AI166" s="168"/>
      <c r="AJ166" s="168"/>
      <c r="AK166" s="168"/>
      <c r="AL166" s="168"/>
      <c r="AM166" s="168"/>
      <c r="AN166" s="168"/>
      <c r="AO166" s="168"/>
      <c r="AP166" s="168"/>
      <c r="AQ166" s="168"/>
      <c r="AR166" s="168"/>
      <c r="AS166" s="168"/>
      <c r="AT166" s="168"/>
      <c r="AU166" s="168"/>
      <c r="AV166" s="168"/>
      <c r="AW166" s="168"/>
      <c r="AX166" s="168"/>
      <c r="AY166" s="168"/>
      <c r="AZ166" s="168"/>
      <c r="BA166" s="168"/>
      <c r="BB166" s="168"/>
    </row>
    <row r="167" spans="2:54" ht="12.95" customHeight="1" x14ac:dyDescent="0.15"/>
    <row r="168" spans="2:54" ht="12.95" customHeight="1" x14ac:dyDescent="0.15"/>
    <row r="169" spans="2:54" ht="12.95" customHeight="1" x14ac:dyDescent="0.15"/>
    <row r="170" spans="2:54" ht="12.95" customHeight="1" x14ac:dyDescent="0.15"/>
    <row r="171" spans="2:54" ht="12.95" customHeight="1" x14ac:dyDescent="0.15"/>
    <row r="172" spans="2:54" ht="12.95" customHeight="1" x14ac:dyDescent="0.15"/>
    <row r="173" spans="2:54" ht="12.95" customHeight="1" x14ac:dyDescent="0.15"/>
    <row r="174" spans="2:54" ht="12.95" customHeight="1" x14ac:dyDescent="0.15"/>
    <row r="175" spans="2:54" ht="12.95" customHeight="1" x14ac:dyDescent="0.15"/>
    <row r="176" spans="2:54" ht="12.95" customHeight="1" x14ac:dyDescent="0.15"/>
    <row r="177" ht="12.95" customHeight="1" x14ac:dyDescent="0.15"/>
  </sheetData>
  <mergeCells count="773">
    <mergeCell ref="AR161:AT162"/>
    <mergeCell ref="T100:V101"/>
    <mergeCell ref="W100:Y101"/>
    <mergeCell ref="Z100:AB101"/>
    <mergeCell ref="AC100:AE101"/>
    <mergeCell ref="T102:V103"/>
    <mergeCell ref="W102:Y103"/>
    <mergeCell ref="T104:V105"/>
    <mergeCell ref="W104:Y105"/>
    <mergeCell ref="Z104:AB105"/>
    <mergeCell ref="T106:V107"/>
    <mergeCell ref="W106:Y107"/>
    <mergeCell ref="Z106:AB107"/>
    <mergeCell ref="AC106:AE107"/>
    <mergeCell ref="AO159:AQ160"/>
    <mergeCell ref="AL161:AN162"/>
    <mergeCell ref="AO161:AQ162"/>
    <mergeCell ref="Y150:AA151"/>
    <mergeCell ref="AB150:AD151"/>
    <mergeCell ref="AI150:AK151"/>
    <mergeCell ref="AL150:AN151"/>
    <mergeCell ref="AO150:AQ151"/>
    <mergeCell ref="AR150:AT151"/>
    <mergeCell ref="AL155:AN156"/>
    <mergeCell ref="C161:E162"/>
    <mergeCell ref="F161:H162"/>
    <mergeCell ref="I161:K162"/>
    <mergeCell ref="L161:N162"/>
    <mergeCell ref="S161:U162"/>
    <mergeCell ref="V161:X162"/>
    <mergeCell ref="Y161:AA162"/>
    <mergeCell ref="AB161:AD162"/>
    <mergeCell ref="AI161:AK162"/>
    <mergeCell ref="AL157:AN158"/>
    <mergeCell ref="C159:E160"/>
    <mergeCell ref="F159:H160"/>
    <mergeCell ref="I159:K160"/>
    <mergeCell ref="S159:U160"/>
    <mergeCell ref="V159:X160"/>
    <mergeCell ref="Y159:AA160"/>
    <mergeCell ref="AI159:AK160"/>
    <mergeCell ref="AL159:AN160"/>
    <mergeCell ref="L159:N159"/>
    <mergeCell ref="AB159:AD159"/>
    <mergeCell ref="I157:K157"/>
    <mergeCell ref="AB157:AD157"/>
    <mergeCell ref="F155:H156"/>
    <mergeCell ref="I155:K156"/>
    <mergeCell ref="L155:N156"/>
    <mergeCell ref="S155:U156"/>
    <mergeCell ref="V155:X156"/>
    <mergeCell ref="Y155:AA156"/>
    <mergeCell ref="AB155:AD156"/>
    <mergeCell ref="AI155:AK156"/>
    <mergeCell ref="C157:E158"/>
    <mergeCell ref="F157:H158"/>
    <mergeCell ref="S157:U158"/>
    <mergeCell ref="V157:X158"/>
    <mergeCell ref="AI157:AK158"/>
    <mergeCell ref="AR155:AT156"/>
    <mergeCell ref="AL144:AN145"/>
    <mergeCell ref="AO144:AQ145"/>
    <mergeCell ref="AR144:AT145"/>
    <mergeCell ref="C146:E147"/>
    <mergeCell ref="F146:H147"/>
    <mergeCell ref="S146:U147"/>
    <mergeCell ref="V146:X147"/>
    <mergeCell ref="AI146:AK147"/>
    <mergeCell ref="AL146:AN147"/>
    <mergeCell ref="C144:E145"/>
    <mergeCell ref="F144:H145"/>
    <mergeCell ref="I144:K145"/>
    <mergeCell ref="L144:N145"/>
    <mergeCell ref="S144:U145"/>
    <mergeCell ref="V144:X145"/>
    <mergeCell ref="Y144:AA145"/>
    <mergeCell ref="AB144:AD145"/>
    <mergeCell ref="AI144:AK145"/>
    <mergeCell ref="B154:E154"/>
    <mergeCell ref="C148:E149"/>
    <mergeCell ref="F148:H149"/>
    <mergeCell ref="C150:E151"/>
    <mergeCell ref="C155:E156"/>
    <mergeCell ref="C124:E125"/>
    <mergeCell ref="F124:H125"/>
    <mergeCell ref="AJ124:AL125"/>
    <mergeCell ref="AM124:AO125"/>
    <mergeCell ref="T124:V125"/>
    <mergeCell ref="W124:Y125"/>
    <mergeCell ref="C126:E127"/>
    <mergeCell ref="F126:H127"/>
    <mergeCell ref="I126:K127"/>
    <mergeCell ref="AJ126:AL127"/>
    <mergeCell ref="AM126:AO127"/>
    <mergeCell ref="T126:V127"/>
    <mergeCell ref="W126:Y127"/>
    <mergeCell ref="Z126:AB127"/>
    <mergeCell ref="L126:N126"/>
    <mergeCell ref="AC126:AE126"/>
    <mergeCell ref="I124:K124"/>
    <mergeCell ref="L124:N124"/>
    <mergeCell ref="Z124:AB124"/>
    <mergeCell ref="AC124:AE124"/>
    <mergeCell ref="C122:E123"/>
    <mergeCell ref="F122:H123"/>
    <mergeCell ref="I122:K123"/>
    <mergeCell ref="L122:N123"/>
    <mergeCell ref="AJ122:AL123"/>
    <mergeCell ref="AM122:AO123"/>
    <mergeCell ref="AP122:AR123"/>
    <mergeCell ref="AS122:AU123"/>
    <mergeCell ref="T122:V123"/>
    <mergeCell ref="W122:Y123"/>
    <mergeCell ref="Z122:AB123"/>
    <mergeCell ref="AC122:AE123"/>
    <mergeCell ref="C113:E114"/>
    <mergeCell ref="F113:H114"/>
    <mergeCell ref="AJ113:AL114"/>
    <mergeCell ref="AM113:AO114"/>
    <mergeCell ref="T113:V114"/>
    <mergeCell ref="W113:Y114"/>
    <mergeCell ref="C115:E116"/>
    <mergeCell ref="F115:H116"/>
    <mergeCell ref="I115:K116"/>
    <mergeCell ref="AJ115:AL116"/>
    <mergeCell ref="AM115:AO116"/>
    <mergeCell ref="T115:V116"/>
    <mergeCell ref="W115:Y116"/>
    <mergeCell ref="Z115:AB116"/>
    <mergeCell ref="I113:K113"/>
    <mergeCell ref="L113:N113"/>
    <mergeCell ref="Z113:AB113"/>
    <mergeCell ref="AC113:AE113"/>
    <mergeCell ref="C111:E112"/>
    <mergeCell ref="F111:H112"/>
    <mergeCell ref="I111:K112"/>
    <mergeCell ref="L111:N112"/>
    <mergeCell ref="AJ111:AL112"/>
    <mergeCell ref="AM111:AO112"/>
    <mergeCell ref="AP111:AR112"/>
    <mergeCell ref="AS111:AU112"/>
    <mergeCell ref="T111:V112"/>
    <mergeCell ref="W111:Y112"/>
    <mergeCell ref="Z111:AB112"/>
    <mergeCell ref="AC111:AE112"/>
    <mergeCell ref="C81:E82"/>
    <mergeCell ref="F81:H82"/>
    <mergeCell ref="I81:K82"/>
    <mergeCell ref="C83:E84"/>
    <mergeCell ref="F83:H84"/>
    <mergeCell ref="I83:K84"/>
    <mergeCell ref="L83:N84"/>
    <mergeCell ref="C100:E101"/>
    <mergeCell ref="F100:H101"/>
    <mergeCell ref="I100:K101"/>
    <mergeCell ref="L100:N101"/>
    <mergeCell ref="H95:I95"/>
    <mergeCell ref="B93:C93"/>
    <mergeCell ref="F93:G93"/>
    <mergeCell ref="J93:K93"/>
    <mergeCell ref="N93:O93"/>
    <mergeCell ref="D91:E91"/>
    <mergeCell ref="D92:E92"/>
    <mergeCell ref="L81:N81"/>
    <mergeCell ref="AJ72:AL73"/>
    <mergeCell ref="AM72:AO73"/>
    <mergeCell ref="AP72:AR73"/>
    <mergeCell ref="AS72:AU73"/>
    <mergeCell ref="C77:E78"/>
    <mergeCell ref="F77:H78"/>
    <mergeCell ref="I77:K78"/>
    <mergeCell ref="L77:N78"/>
    <mergeCell ref="C79:E80"/>
    <mergeCell ref="F79:H80"/>
    <mergeCell ref="I79:K79"/>
    <mergeCell ref="I80:K80"/>
    <mergeCell ref="H72:I72"/>
    <mergeCell ref="X72:Y72"/>
    <mergeCell ref="H73:I73"/>
    <mergeCell ref="X73:Y73"/>
    <mergeCell ref="D74:E74"/>
    <mergeCell ref="L74:M74"/>
    <mergeCell ref="T74:U74"/>
    <mergeCell ref="AB74:AC74"/>
    <mergeCell ref="B76:E76"/>
    <mergeCell ref="R76:U76"/>
    <mergeCell ref="X76:Y76"/>
    <mergeCell ref="D40:F41"/>
    <mergeCell ref="G40:I41"/>
    <mergeCell ref="J40:L41"/>
    <mergeCell ref="M40:O41"/>
    <mergeCell ref="AK40:AM41"/>
    <mergeCell ref="AN40:AP41"/>
    <mergeCell ref="AQ40:AS41"/>
    <mergeCell ref="AT40:AV41"/>
    <mergeCell ref="T40:V41"/>
    <mergeCell ref="W40:Y41"/>
    <mergeCell ref="Z40:AB41"/>
    <mergeCell ref="AC40:AE41"/>
    <mergeCell ref="D38:F39"/>
    <mergeCell ref="G38:I39"/>
    <mergeCell ref="J38:L39"/>
    <mergeCell ref="AK38:AM39"/>
    <mergeCell ref="AN38:AP39"/>
    <mergeCell ref="T38:V39"/>
    <mergeCell ref="W38:Y39"/>
    <mergeCell ref="Z38:AB39"/>
    <mergeCell ref="M39:O39"/>
    <mergeCell ref="AC39:AE39"/>
    <mergeCell ref="M38:O38"/>
    <mergeCell ref="D17:F18"/>
    <mergeCell ref="G17:I18"/>
    <mergeCell ref="J17:L18"/>
    <mergeCell ref="T17:V18"/>
    <mergeCell ref="W17:Y18"/>
    <mergeCell ref="Z17:AB18"/>
    <mergeCell ref="D19:F20"/>
    <mergeCell ref="G19:I20"/>
    <mergeCell ref="J19:L20"/>
    <mergeCell ref="M19:O20"/>
    <mergeCell ref="T19:V20"/>
    <mergeCell ref="W19:Y20"/>
    <mergeCell ref="Z19:AB20"/>
    <mergeCell ref="M18:O18"/>
    <mergeCell ref="AR159:AT159"/>
    <mergeCell ref="L160:N160"/>
    <mergeCell ref="AB160:AD160"/>
    <mergeCell ref="AR160:AT160"/>
    <mergeCell ref="AK3:AM4"/>
    <mergeCell ref="AN3:AP4"/>
    <mergeCell ref="AQ3:AS4"/>
    <mergeCell ref="AT3:AV4"/>
    <mergeCell ref="T3:V4"/>
    <mergeCell ref="W3:Y4"/>
    <mergeCell ref="Z3:AB4"/>
    <mergeCell ref="AC3:AE4"/>
    <mergeCell ref="AK5:AM6"/>
    <mergeCell ref="AN5:AP6"/>
    <mergeCell ref="T5:V6"/>
    <mergeCell ref="W5:Y6"/>
    <mergeCell ref="AK7:AM8"/>
    <mergeCell ref="AN7:AP8"/>
    <mergeCell ref="AQ7:AS8"/>
    <mergeCell ref="T7:V8"/>
    <mergeCell ref="W7:Y8"/>
    <mergeCell ref="Z7:AB8"/>
    <mergeCell ref="L157:N157"/>
    <mergeCell ref="Y157:AA157"/>
    <mergeCell ref="AO157:AQ157"/>
    <mergeCell ref="AR157:AT157"/>
    <mergeCell ref="I158:K158"/>
    <mergeCell ref="L158:N158"/>
    <mergeCell ref="Y158:AA158"/>
    <mergeCell ref="AB158:AD158"/>
    <mergeCell ref="AO158:AQ158"/>
    <mergeCell ref="AR158:AT158"/>
    <mergeCell ref="L148:N148"/>
    <mergeCell ref="AB148:AD148"/>
    <mergeCell ref="AR148:AT148"/>
    <mergeCell ref="L149:N149"/>
    <mergeCell ref="AB149:AD149"/>
    <mergeCell ref="AR149:AT149"/>
    <mergeCell ref="Q154:T154"/>
    <mergeCell ref="AG154:AJ154"/>
    <mergeCell ref="I148:K149"/>
    <mergeCell ref="S148:U149"/>
    <mergeCell ref="V148:X149"/>
    <mergeCell ref="Y148:AA149"/>
    <mergeCell ref="AI148:AK149"/>
    <mergeCell ref="AL148:AN149"/>
    <mergeCell ref="AO148:AQ149"/>
    <mergeCell ref="AO155:AQ156"/>
    <mergeCell ref="F150:H151"/>
    <mergeCell ref="I150:K151"/>
    <mergeCell ref="L150:N151"/>
    <mergeCell ref="S150:U151"/>
    <mergeCell ref="V150:X151"/>
    <mergeCell ref="I146:K146"/>
    <mergeCell ref="L146:N146"/>
    <mergeCell ref="Y146:AA146"/>
    <mergeCell ref="AB146:AD146"/>
    <mergeCell ref="AO146:AQ146"/>
    <mergeCell ref="AR146:AT146"/>
    <mergeCell ref="I147:K147"/>
    <mergeCell ref="L147:N147"/>
    <mergeCell ref="Y147:AA147"/>
    <mergeCell ref="AB147:AD147"/>
    <mergeCell ref="AO147:AQ147"/>
    <mergeCell ref="AR147:AT147"/>
    <mergeCell ref="AU137:AV137"/>
    <mergeCell ref="H138:I138"/>
    <mergeCell ref="Y138:Z138"/>
    <mergeCell ref="AO138:AP138"/>
    <mergeCell ref="H139:I139"/>
    <mergeCell ref="Y139:Z139"/>
    <mergeCell ref="AO139:AP139"/>
    <mergeCell ref="B143:E143"/>
    <mergeCell ref="Q143:T143"/>
    <mergeCell ref="AG143:AJ143"/>
    <mergeCell ref="D136:E136"/>
    <mergeCell ref="L136:M136"/>
    <mergeCell ref="U136:V136"/>
    <mergeCell ref="AC136:AD136"/>
    <mergeCell ref="AK136:AL136"/>
    <mergeCell ref="AS136:AT136"/>
    <mergeCell ref="B137:C137"/>
    <mergeCell ref="F137:G137"/>
    <mergeCell ref="J137:K137"/>
    <mergeCell ref="N137:O137"/>
    <mergeCell ref="S137:T137"/>
    <mergeCell ref="W137:X137"/>
    <mergeCell ref="AA137:AB137"/>
    <mergeCell ref="AE137:AF137"/>
    <mergeCell ref="AI137:AJ137"/>
    <mergeCell ref="AM137:AN137"/>
    <mergeCell ref="AQ137:AR137"/>
    <mergeCell ref="H134:I134"/>
    <mergeCell ref="Y134:Z134"/>
    <mergeCell ref="AO134:AP134"/>
    <mergeCell ref="D135:E135"/>
    <mergeCell ref="L135:M135"/>
    <mergeCell ref="U135:V135"/>
    <mergeCell ref="AC135:AD135"/>
    <mergeCell ref="AK135:AL135"/>
    <mergeCell ref="AS135:AT135"/>
    <mergeCell ref="D132:E132"/>
    <mergeCell ref="L132:M132"/>
    <mergeCell ref="U132:V132"/>
    <mergeCell ref="AC132:AD132"/>
    <mergeCell ref="AK132:AL132"/>
    <mergeCell ref="AS132:AT132"/>
    <mergeCell ref="H133:I133"/>
    <mergeCell ref="Y133:Z133"/>
    <mergeCell ref="AO133:AP133"/>
    <mergeCell ref="AS126:AU126"/>
    <mergeCell ref="L127:N127"/>
    <mergeCell ref="AC127:AE127"/>
    <mergeCell ref="AS127:AU127"/>
    <mergeCell ref="C131:F131"/>
    <mergeCell ref="S131:V131"/>
    <mergeCell ref="AI131:AL131"/>
    <mergeCell ref="AP126:AR127"/>
    <mergeCell ref="C128:E129"/>
    <mergeCell ref="F128:H129"/>
    <mergeCell ref="I128:K129"/>
    <mergeCell ref="L128:N129"/>
    <mergeCell ref="AJ128:AL129"/>
    <mergeCell ref="AM128:AO129"/>
    <mergeCell ref="AP128:AR129"/>
    <mergeCell ref="AS128:AU129"/>
    <mergeCell ref="T128:V129"/>
    <mergeCell ref="W128:Y129"/>
    <mergeCell ref="Z128:AB129"/>
    <mergeCell ref="AC128:AE129"/>
    <mergeCell ref="AP124:AR124"/>
    <mergeCell ref="AS124:AU124"/>
    <mergeCell ref="I125:K125"/>
    <mergeCell ref="L125:N125"/>
    <mergeCell ref="Z125:AB125"/>
    <mergeCell ref="AC125:AE125"/>
    <mergeCell ref="AP125:AR125"/>
    <mergeCell ref="AS125:AU125"/>
    <mergeCell ref="L115:N115"/>
    <mergeCell ref="AC115:AE115"/>
    <mergeCell ref="AS115:AU115"/>
    <mergeCell ref="L116:N116"/>
    <mergeCell ref="AC116:AE116"/>
    <mergeCell ref="AS116:AU116"/>
    <mergeCell ref="AS117:AU118"/>
    <mergeCell ref="B121:E121"/>
    <mergeCell ref="S121:V121"/>
    <mergeCell ref="AI121:AL121"/>
    <mergeCell ref="AP115:AR116"/>
    <mergeCell ref="C117:E118"/>
    <mergeCell ref="F117:H118"/>
    <mergeCell ref="I117:K118"/>
    <mergeCell ref="L117:N118"/>
    <mergeCell ref="AJ117:AL118"/>
    <mergeCell ref="AM117:AO118"/>
    <mergeCell ref="AP117:AR118"/>
    <mergeCell ref="T117:V118"/>
    <mergeCell ref="W117:Y118"/>
    <mergeCell ref="Z117:AB118"/>
    <mergeCell ref="AC117:AE118"/>
    <mergeCell ref="AP113:AR113"/>
    <mergeCell ref="AS113:AU113"/>
    <mergeCell ref="I114:K114"/>
    <mergeCell ref="L114:N114"/>
    <mergeCell ref="Z114:AB114"/>
    <mergeCell ref="AC114:AE114"/>
    <mergeCell ref="AP114:AR114"/>
    <mergeCell ref="AS114:AU114"/>
    <mergeCell ref="L105:N105"/>
    <mergeCell ref="AC105:AE105"/>
    <mergeCell ref="AJ105:AK105"/>
    <mergeCell ref="AN105:AO105"/>
    <mergeCell ref="AR105:AS105"/>
    <mergeCell ref="L104:N104"/>
    <mergeCell ref="AC104:AE104"/>
    <mergeCell ref="AL104:AM104"/>
    <mergeCell ref="AT104:AU104"/>
    <mergeCell ref="AV105:AW105"/>
    <mergeCell ref="AP106:AQ106"/>
    <mergeCell ref="AO107:AR107"/>
    <mergeCell ref="B110:E110"/>
    <mergeCell ref="S110:V110"/>
    <mergeCell ref="AI110:AL110"/>
    <mergeCell ref="C104:E105"/>
    <mergeCell ref="F104:H105"/>
    <mergeCell ref="I104:K105"/>
    <mergeCell ref="C106:E107"/>
    <mergeCell ref="F106:H107"/>
    <mergeCell ref="I106:K107"/>
    <mergeCell ref="L106:N107"/>
    <mergeCell ref="Y95:Z95"/>
    <mergeCell ref="B99:E99"/>
    <mergeCell ref="S99:V99"/>
    <mergeCell ref="AJ99:AM99"/>
    <mergeCell ref="AL100:AM100"/>
    <mergeCell ref="AT100:AU100"/>
    <mergeCell ref="AP101:AQ101"/>
    <mergeCell ref="I102:K102"/>
    <mergeCell ref="L102:N102"/>
    <mergeCell ref="Z102:AB102"/>
    <mergeCell ref="AC102:AE102"/>
    <mergeCell ref="AP102:AQ102"/>
    <mergeCell ref="C102:E103"/>
    <mergeCell ref="F102:H103"/>
    <mergeCell ref="I103:K103"/>
    <mergeCell ref="L103:N103"/>
    <mergeCell ref="Z103:AB103"/>
    <mergeCell ref="AC103:AE103"/>
    <mergeCell ref="AL103:AM103"/>
    <mergeCell ref="AT103:AU103"/>
    <mergeCell ref="S93:T93"/>
    <mergeCell ref="W93:X93"/>
    <mergeCell ref="AA93:AB93"/>
    <mergeCell ref="AE93:AF93"/>
    <mergeCell ref="H94:I94"/>
    <mergeCell ref="Y94:Z94"/>
    <mergeCell ref="H89:I89"/>
    <mergeCell ref="Y89:Z89"/>
    <mergeCell ref="H90:I90"/>
    <mergeCell ref="Y90:Z90"/>
    <mergeCell ref="L91:M91"/>
    <mergeCell ref="U91:V91"/>
    <mergeCell ref="AC91:AD91"/>
    <mergeCell ref="L92:M92"/>
    <mergeCell ref="U92:V92"/>
    <mergeCell ref="AC92:AD92"/>
    <mergeCell ref="X84:Y84"/>
    <mergeCell ref="T85:U85"/>
    <mergeCell ref="AB85:AC85"/>
    <mergeCell ref="B87:E87"/>
    <mergeCell ref="S87:V87"/>
    <mergeCell ref="D88:E88"/>
    <mergeCell ref="L88:M88"/>
    <mergeCell ref="U88:V88"/>
    <mergeCell ref="AC88:AD88"/>
    <mergeCell ref="T81:U81"/>
    <mergeCell ref="AB81:AC81"/>
    <mergeCell ref="L82:N82"/>
    <mergeCell ref="R82:S82"/>
    <mergeCell ref="V82:W82"/>
    <mergeCell ref="Z82:AA82"/>
    <mergeCell ref="AD82:AE82"/>
    <mergeCell ref="X83:Y83"/>
    <mergeCell ref="T77:U77"/>
    <mergeCell ref="AB77:AC77"/>
    <mergeCell ref="X78:Y78"/>
    <mergeCell ref="L79:N79"/>
    <mergeCell ref="X79:Y79"/>
    <mergeCell ref="L80:N80"/>
    <mergeCell ref="T80:U80"/>
    <mergeCell ref="AB80:AC80"/>
    <mergeCell ref="D70:E70"/>
    <mergeCell ref="L70:M70"/>
    <mergeCell ref="T70:U70"/>
    <mergeCell ref="AB70:AC70"/>
    <mergeCell ref="AS70:AU70"/>
    <mergeCell ref="B71:C71"/>
    <mergeCell ref="F71:G71"/>
    <mergeCell ref="J71:K71"/>
    <mergeCell ref="N71:O71"/>
    <mergeCell ref="R71:S71"/>
    <mergeCell ref="V71:W71"/>
    <mergeCell ref="Z71:AA71"/>
    <mergeCell ref="AD71:AE71"/>
    <mergeCell ref="AS71:AU71"/>
    <mergeCell ref="AJ70:AL71"/>
    <mergeCell ref="AM70:AO71"/>
    <mergeCell ref="AP70:AR71"/>
    <mergeCell ref="H67:I67"/>
    <mergeCell ref="X67:Y67"/>
    <mergeCell ref="H68:I68"/>
    <mergeCell ref="X68:Y68"/>
    <mergeCell ref="AP68:AR68"/>
    <mergeCell ref="AS68:AU68"/>
    <mergeCell ref="D69:E69"/>
    <mergeCell ref="L69:M69"/>
    <mergeCell ref="T69:U69"/>
    <mergeCell ref="AB69:AC69"/>
    <mergeCell ref="AP69:AR69"/>
    <mergeCell ref="AS69:AU69"/>
    <mergeCell ref="AJ66:AL67"/>
    <mergeCell ref="AM66:AO67"/>
    <mergeCell ref="AP66:AR67"/>
    <mergeCell ref="AS66:AU67"/>
    <mergeCell ref="AJ68:AL69"/>
    <mergeCell ref="AM68:AO69"/>
    <mergeCell ref="H61:I61"/>
    <mergeCell ref="D62:E62"/>
    <mergeCell ref="L62:M62"/>
    <mergeCell ref="B65:E65"/>
    <mergeCell ref="H65:I65"/>
    <mergeCell ref="R65:U65"/>
    <mergeCell ref="X65:Y65"/>
    <mergeCell ref="AI65:AL65"/>
    <mergeCell ref="D66:E66"/>
    <mergeCell ref="L66:M66"/>
    <mergeCell ref="T66:U66"/>
    <mergeCell ref="AB66:AC66"/>
    <mergeCell ref="S60:U61"/>
    <mergeCell ref="V60:X61"/>
    <mergeCell ref="Y60:AA61"/>
    <mergeCell ref="AB60:AD61"/>
    <mergeCell ref="D58:E58"/>
    <mergeCell ref="L58:M58"/>
    <mergeCell ref="AB58:AD58"/>
    <mergeCell ref="B59:C59"/>
    <mergeCell ref="F59:G59"/>
    <mergeCell ref="J59:K59"/>
    <mergeCell ref="N59:O59"/>
    <mergeCell ref="AB59:AD59"/>
    <mergeCell ref="H60:I60"/>
    <mergeCell ref="S58:U59"/>
    <mergeCell ref="V58:X59"/>
    <mergeCell ref="Y58:AA59"/>
    <mergeCell ref="D54:E54"/>
    <mergeCell ref="L54:M54"/>
    <mergeCell ref="H55:I55"/>
    <mergeCell ref="H56:I56"/>
    <mergeCell ref="Y56:AA56"/>
    <mergeCell ref="AB56:AD56"/>
    <mergeCell ref="D57:E57"/>
    <mergeCell ref="L57:M57"/>
    <mergeCell ref="Y57:AA57"/>
    <mergeCell ref="AB57:AD57"/>
    <mergeCell ref="S54:U55"/>
    <mergeCell ref="V54:X55"/>
    <mergeCell ref="Y54:AA55"/>
    <mergeCell ref="AB54:AD55"/>
    <mergeCell ref="S56:U57"/>
    <mergeCell ref="V56:X57"/>
    <mergeCell ref="X51:Y51"/>
    <mergeCell ref="AO51:AP51"/>
    <mergeCell ref="T52:U52"/>
    <mergeCell ref="AB52:AC52"/>
    <mergeCell ref="AK52:AL52"/>
    <mergeCell ref="AS52:AT52"/>
    <mergeCell ref="B53:E53"/>
    <mergeCell ref="H53:I53"/>
    <mergeCell ref="R53:U53"/>
    <mergeCell ref="R49:S49"/>
    <mergeCell ref="V49:W49"/>
    <mergeCell ref="Z49:AA49"/>
    <mergeCell ref="AD49:AE49"/>
    <mergeCell ref="AI49:AJ49"/>
    <mergeCell ref="AM49:AN49"/>
    <mergeCell ref="AQ49:AR49"/>
    <mergeCell ref="AU49:AV49"/>
    <mergeCell ref="X50:Y50"/>
    <mergeCell ref="AO50:AP50"/>
    <mergeCell ref="X45:Y45"/>
    <mergeCell ref="AO45:AP45"/>
    <mergeCell ref="X46:Y46"/>
    <mergeCell ref="AO46:AP46"/>
    <mergeCell ref="T47:U47"/>
    <mergeCell ref="AB47:AC47"/>
    <mergeCell ref="AK47:AL47"/>
    <mergeCell ref="AS47:AT47"/>
    <mergeCell ref="T48:U48"/>
    <mergeCell ref="AB48:AC48"/>
    <mergeCell ref="AK48:AL48"/>
    <mergeCell ref="AS48:AT48"/>
    <mergeCell ref="D29:F30"/>
    <mergeCell ref="G29:I30"/>
    <mergeCell ref="J29:L30"/>
    <mergeCell ref="AT39:AV39"/>
    <mergeCell ref="R43:U43"/>
    <mergeCell ref="X43:Y43"/>
    <mergeCell ref="AI43:AL43"/>
    <mergeCell ref="AO43:AP43"/>
    <mergeCell ref="T44:U44"/>
    <mergeCell ref="AB44:AC44"/>
    <mergeCell ref="AK44:AL44"/>
    <mergeCell ref="AS44:AT44"/>
    <mergeCell ref="AQ38:AS39"/>
    <mergeCell ref="AC38:AE38"/>
    <mergeCell ref="AT38:AV38"/>
    <mergeCell ref="T34:V35"/>
    <mergeCell ref="W34:Y35"/>
    <mergeCell ref="Z34:AB35"/>
    <mergeCell ref="AC34:AE35"/>
    <mergeCell ref="D36:F37"/>
    <mergeCell ref="G36:I37"/>
    <mergeCell ref="AK36:AM37"/>
    <mergeCell ref="AN36:AP37"/>
    <mergeCell ref="T36:V37"/>
    <mergeCell ref="B33:E33"/>
    <mergeCell ref="R33:U33"/>
    <mergeCell ref="AI33:AL33"/>
    <mergeCell ref="J36:L36"/>
    <mergeCell ref="M36:O36"/>
    <mergeCell ref="Z36:AB36"/>
    <mergeCell ref="AC36:AE36"/>
    <mergeCell ref="AQ36:AS36"/>
    <mergeCell ref="AT36:AV36"/>
    <mergeCell ref="W36:Y37"/>
    <mergeCell ref="J37:L37"/>
    <mergeCell ref="M37:O37"/>
    <mergeCell ref="Z37:AB37"/>
    <mergeCell ref="AC37:AE37"/>
    <mergeCell ref="D34:F35"/>
    <mergeCell ref="G34:I35"/>
    <mergeCell ref="J34:L35"/>
    <mergeCell ref="M34:O35"/>
    <mergeCell ref="AK34:AM35"/>
    <mergeCell ref="AN34:AP35"/>
    <mergeCell ref="AQ34:AS35"/>
    <mergeCell ref="AT34:AV35"/>
    <mergeCell ref="AT26:AV26"/>
    <mergeCell ref="M27:O27"/>
    <mergeCell ref="AC27:AE27"/>
    <mergeCell ref="AT27:AV27"/>
    <mergeCell ref="AK25:AM26"/>
    <mergeCell ref="M28:O28"/>
    <mergeCell ref="AC28:AE28"/>
    <mergeCell ref="AT28:AV28"/>
    <mergeCell ref="J27:L28"/>
    <mergeCell ref="AK27:AM28"/>
    <mergeCell ref="AN27:AP28"/>
    <mergeCell ref="AQ27:AS28"/>
    <mergeCell ref="T27:V28"/>
    <mergeCell ref="M29:O30"/>
    <mergeCell ref="AK29:AM30"/>
    <mergeCell ref="AQ37:AS37"/>
    <mergeCell ref="AT37:AV37"/>
    <mergeCell ref="AN29:AP30"/>
    <mergeCell ref="AQ29:AS30"/>
    <mergeCell ref="AT29:AV30"/>
    <mergeCell ref="T29:V30"/>
    <mergeCell ref="W29:Y30"/>
    <mergeCell ref="Z29:AB30"/>
    <mergeCell ref="AC29:AE30"/>
    <mergeCell ref="W27:Y28"/>
    <mergeCell ref="Z27:AB28"/>
    <mergeCell ref="B22:E22"/>
    <mergeCell ref="R22:U22"/>
    <mergeCell ref="AI22:AL22"/>
    <mergeCell ref="J25:L25"/>
    <mergeCell ref="M25:O25"/>
    <mergeCell ref="Z25:AB25"/>
    <mergeCell ref="AC25:AE25"/>
    <mergeCell ref="J26:L26"/>
    <mergeCell ref="M26:O26"/>
    <mergeCell ref="Z26:AB26"/>
    <mergeCell ref="AC26:AE26"/>
    <mergeCell ref="D27:F28"/>
    <mergeCell ref="G27:I28"/>
    <mergeCell ref="AQ25:AS25"/>
    <mergeCell ref="AT25:AV25"/>
    <mergeCell ref="D23:F24"/>
    <mergeCell ref="G23:I24"/>
    <mergeCell ref="J23:L24"/>
    <mergeCell ref="M23:O24"/>
    <mergeCell ref="AK23:AM24"/>
    <mergeCell ref="AN23:AP24"/>
    <mergeCell ref="AQ23:AS24"/>
    <mergeCell ref="AT23:AV24"/>
    <mergeCell ref="T23:V24"/>
    <mergeCell ref="W23:Y24"/>
    <mergeCell ref="Z23:AB24"/>
    <mergeCell ref="AC23:AE24"/>
    <mergeCell ref="D25:F26"/>
    <mergeCell ref="G25:I26"/>
    <mergeCell ref="AQ26:AS26"/>
    <mergeCell ref="AN25:AP26"/>
    <mergeCell ref="T25:V26"/>
    <mergeCell ref="W25:Y26"/>
    <mergeCell ref="AC18:AE18"/>
    <mergeCell ref="AI18:AJ18"/>
    <mergeCell ref="AM18:AN18"/>
    <mergeCell ref="AQ18:AR18"/>
    <mergeCell ref="AU18:AV18"/>
    <mergeCell ref="AO19:AP19"/>
    <mergeCell ref="AO20:AP20"/>
    <mergeCell ref="AK21:AL21"/>
    <mergeCell ref="AS21:AT21"/>
    <mergeCell ref="AC19:AE20"/>
    <mergeCell ref="Z16:AB16"/>
    <mergeCell ref="AC16:AE16"/>
    <mergeCell ref="AK16:AL16"/>
    <mergeCell ref="AS16:AT16"/>
    <mergeCell ref="M17:O17"/>
    <mergeCell ref="AC17:AE17"/>
    <mergeCell ref="AK17:AL17"/>
    <mergeCell ref="AS17:AT17"/>
    <mergeCell ref="T15:V16"/>
    <mergeCell ref="W15:Y16"/>
    <mergeCell ref="B12:E12"/>
    <mergeCell ref="R12:U12"/>
    <mergeCell ref="AI12:AL12"/>
    <mergeCell ref="AO12:AP12"/>
    <mergeCell ref="AK13:AL13"/>
    <mergeCell ref="AS13:AT13"/>
    <mergeCell ref="AO14:AP14"/>
    <mergeCell ref="J15:L15"/>
    <mergeCell ref="M15:O15"/>
    <mergeCell ref="Z15:AB15"/>
    <mergeCell ref="AC15:AE15"/>
    <mergeCell ref="AO15:AP15"/>
    <mergeCell ref="D13:F14"/>
    <mergeCell ref="G13:I14"/>
    <mergeCell ref="J13:L14"/>
    <mergeCell ref="M13:O14"/>
    <mergeCell ref="T13:V14"/>
    <mergeCell ref="W13:Y14"/>
    <mergeCell ref="Z13:AB14"/>
    <mergeCell ref="AC13:AE14"/>
    <mergeCell ref="D15:F16"/>
    <mergeCell ref="G15:I16"/>
    <mergeCell ref="J16:L16"/>
    <mergeCell ref="M16:O16"/>
    <mergeCell ref="B8:C8"/>
    <mergeCell ref="F8:G8"/>
    <mergeCell ref="J8:K8"/>
    <mergeCell ref="N8:O8"/>
    <mergeCell ref="AC8:AE8"/>
    <mergeCell ref="AT8:AV8"/>
    <mergeCell ref="H9:I9"/>
    <mergeCell ref="H10:I10"/>
    <mergeCell ref="D11:E11"/>
    <mergeCell ref="L11:M11"/>
    <mergeCell ref="AK9:AM10"/>
    <mergeCell ref="AN9:AP10"/>
    <mergeCell ref="AQ9:AS10"/>
    <mergeCell ref="AT9:AV10"/>
    <mergeCell ref="T9:V10"/>
    <mergeCell ref="W9:Y10"/>
    <mergeCell ref="Z9:AB10"/>
    <mergeCell ref="AC9:AE10"/>
    <mergeCell ref="AQ5:AS5"/>
    <mergeCell ref="AT5:AV5"/>
    <mergeCell ref="D6:E6"/>
    <mergeCell ref="L6:M6"/>
    <mergeCell ref="Z6:AB6"/>
    <mergeCell ref="AC6:AE6"/>
    <mergeCell ref="AQ6:AS6"/>
    <mergeCell ref="AT6:AV6"/>
    <mergeCell ref="D7:E7"/>
    <mergeCell ref="L7:M7"/>
    <mergeCell ref="AC7:AE7"/>
    <mergeCell ref="AT7:AV7"/>
    <mergeCell ref="B2:E2"/>
    <mergeCell ref="R2:U2"/>
    <mergeCell ref="AI2:AL2"/>
    <mergeCell ref="D3:E3"/>
    <mergeCell ref="L3:M3"/>
    <mergeCell ref="H4:I4"/>
    <mergeCell ref="H5:I5"/>
    <mergeCell ref="Z5:AB5"/>
    <mergeCell ref="AC5:AE5"/>
  </mergeCells>
  <phoneticPr fontId="41"/>
  <pageMargins left="3.937007874015748E-2" right="3.937007874015748E-2" top="0.55118110236220474" bottom="0.55118110236220474" header="0" footer="0"/>
  <pageSetup paperSize="9" scale="95" orientation="landscape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AZ130"/>
  <sheetViews>
    <sheetView topLeftCell="A76" workbookViewId="0">
      <selection activeCell="Z97" sqref="Z97"/>
    </sheetView>
  </sheetViews>
  <sheetFormatPr defaultColWidth="2.125" defaultRowHeight="20.25" customHeight="1" x14ac:dyDescent="0.15"/>
  <cols>
    <col min="1" max="49" width="3.125" style="152" customWidth="1"/>
    <col min="50" max="16384" width="2.125" style="152"/>
  </cols>
  <sheetData>
    <row r="1" spans="2:52" ht="18" customHeight="1" x14ac:dyDescent="0.15"/>
    <row r="2" spans="2:52" ht="18" customHeight="1" x14ac:dyDescent="0.15">
      <c r="B2" s="423" t="s">
        <v>166</v>
      </c>
      <c r="C2" s="423"/>
      <c r="D2" s="423"/>
      <c r="E2" s="423"/>
      <c r="F2" s="153"/>
      <c r="R2" s="423" t="s">
        <v>167</v>
      </c>
      <c r="S2" s="423"/>
      <c r="T2" s="423"/>
      <c r="U2" s="423"/>
      <c r="V2" s="153"/>
      <c r="AH2" s="181"/>
      <c r="AI2" s="424" t="s">
        <v>168</v>
      </c>
      <c r="AJ2" s="425"/>
      <c r="AK2" s="425"/>
      <c r="AL2" s="425"/>
      <c r="AM2" s="153"/>
      <c r="AO2" s="343"/>
      <c r="AP2" s="343"/>
      <c r="AW2" s="184"/>
      <c r="AX2" s="184"/>
    </row>
    <row r="3" spans="2:52" ht="18" customHeight="1" x14ac:dyDescent="0.15">
      <c r="B3" s="154"/>
      <c r="C3" s="154"/>
      <c r="D3" s="334"/>
      <c r="E3" s="335"/>
      <c r="F3" s="336"/>
      <c r="G3" s="363" t="str">
        <f>HYPERLINK(D5)</f>
        <v>吹田</v>
      </c>
      <c r="H3" s="364"/>
      <c r="I3" s="365"/>
      <c r="J3" s="363" t="str">
        <f>HYPERLINK(D7)</f>
        <v>阿倍野</v>
      </c>
      <c r="K3" s="364"/>
      <c r="L3" s="365"/>
      <c r="M3" s="363" t="str">
        <f>HYPERLINK(D9)</f>
        <v>守口</v>
      </c>
      <c r="N3" s="364"/>
      <c r="O3" s="365"/>
      <c r="T3" s="334"/>
      <c r="U3" s="335"/>
      <c r="V3" s="336"/>
      <c r="W3" s="363" t="str">
        <f>HYPERLINK(T5)</f>
        <v>堺</v>
      </c>
      <c r="X3" s="364"/>
      <c r="Y3" s="365"/>
      <c r="Z3" s="363" t="str">
        <f>HYPERLINK(T7)</f>
        <v>茨木</v>
      </c>
      <c r="AA3" s="364"/>
      <c r="AB3" s="365"/>
      <c r="AC3" s="363" t="str">
        <f>HYPERLINK(T9)</f>
        <v>みなと</v>
      </c>
      <c r="AD3" s="364"/>
      <c r="AE3" s="365"/>
      <c r="AF3" s="154"/>
      <c r="AG3" s="154"/>
      <c r="AH3" s="154"/>
      <c r="AI3" s="168"/>
      <c r="AJ3" s="168"/>
      <c r="AK3" s="334"/>
      <c r="AL3" s="335"/>
      <c r="AM3" s="336"/>
      <c r="AN3" s="363" t="str">
        <f>HYPERLINK(AK5)</f>
        <v>吹田</v>
      </c>
      <c r="AO3" s="364"/>
      <c r="AP3" s="365"/>
      <c r="AQ3" s="363" t="str">
        <f>HYPERLINK(AK7)</f>
        <v>茨木</v>
      </c>
      <c r="AR3" s="364"/>
      <c r="AS3" s="365"/>
      <c r="AT3" s="363" t="str">
        <f>HYPERLINK(AK9)</f>
        <v>大阪</v>
      </c>
      <c r="AU3" s="364"/>
      <c r="AV3" s="365"/>
      <c r="AW3" s="154"/>
      <c r="AX3" s="154"/>
    </row>
    <row r="4" spans="2:52" ht="18" customHeight="1" x14ac:dyDescent="0.15">
      <c r="B4" s="154"/>
      <c r="C4" s="154"/>
      <c r="D4" s="345"/>
      <c r="E4" s="346"/>
      <c r="F4" s="347"/>
      <c r="G4" s="337"/>
      <c r="H4" s="338"/>
      <c r="I4" s="339"/>
      <c r="J4" s="403"/>
      <c r="K4" s="399"/>
      <c r="L4" s="404"/>
      <c r="M4" s="403"/>
      <c r="N4" s="399"/>
      <c r="O4" s="404"/>
      <c r="T4" s="345"/>
      <c r="U4" s="346"/>
      <c r="V4" s="347"/>
      <c r="W4" s="337"/>
      <c r="X4" s="338"/>
      <c r="Y4" s="339"/>
      <c r="Z4" s="337"/>
      <c r="AA4" s="338"/>
      <c r="AB4" s="339"/>
      <c r="AC4" s="337"/>
      <c r="AD4" s="338"/>
      <c r="AE4" s="339"/>
      <c r="AF4" s="154"/>
      <c r="AG4" s="154"/>
      <c r="AH4" s="154"/>
      <c r="AI4" s="168"/>
      <c r="AJ4" s="168"/>
      <c r="AK4" s="345"/>
      <c r="AL4" s="346"/>
      <c r="AM4" s="347"/>
      <c r="AN4" s="337"/>
      <c r="AO4" s="338"/>
      <c r="AP4" s="339"/>
      <c r="AQ4" s="337"/>
      <c r="AR4" s="338"/>
      <c r="AS4" s="339"/>
      <c r="AT4" s="337"/>
      <c r="AU4" s="338"/>
      <c r="AV4" s="339"/>
      <c r="AW4" s="154"/>
      <c r="AX4" s="154"/>
    </row>
    <row r="5" spans="2:52" ht="18" customHeight="1" x14ac:dyDescent="0.15">
      <c r="B5" s="155"/>
      <c r="C5" s="155"/>
      <c r="D5" s="334" t="s">
        <v>23</v>
      </c>
      <c r="E5" s="335"/>
      <c r="F5" s="336"/>
      <c r="G5" s="354"/>
      <c r="H5" s="355"/>
      <c r="I5" s="355"/>
      <c r="J5" s="334" t="s">
        <v>130</v>
      </c>
      <c r="K5" s="335"/>
      <c r="L5" s="336"/>
      <c r="M5" s="334" t="s">
        <v>131</v>
      </c>
      <c r="N5" s="335"/>
      <c r="O5" s="336"/>
      <c r="P5" s="174"/>
      <c r="Q5" s="174"/>
      <c r="T5" s="334" t="s">
        <v>111</v>
      </c>
      <c r="U5" s="335"/>
      <c r="V5" s="336"/>
      <c r="W5" s="354"/>
      <c r="X5" s="355"/>
      <c r="Y5" s="356"/>
      <c r="Z5" s="334" t="s">
        <v>130</v>
      </c>
      <c r="AA5" s="335"/>
      <c r="AB5" s="336"/>
      <c r="AC5" s="334" t="s">
        <v>131</v>
      </c>
      <c r="AD5" s="335"/>
      <c r="AE5" s="336"/>
      <c r="AF5" s="156"/>
      <c r="AG5" s="154"/>
      <c r="AH5" s="155"/>
      <c r="AI5" s="155"/>
      <c r="AJ5" s="155"/>
      <c r="AK5" s="334" t="s">
        <v>23</v>
      </c>
      <c r="AL5" s="335"/>
      <c r="AM5" s="336"/>
      <c r="AN5" s="354"/>
      <c r="AO5" s="355"/>
      <c r="AP5" s="356"/>
      <c r="AQ5" s="334" t="s">
        <v>130</v>
      </c>
      <c r="AR5" s="335"/>
      <c r="AS5" s="336"/>
      <c r="AT5" s="334" t="s">
        <v>131</v>
      </c>
      <c r="AU5" s="335"/>
      <c r="AV5" s="336"/>
      <c r="AW5" s="156"/>
      <c r="AX5" s="154"/>
    </row>
    <row r="6" spans="2:52" ht="18" customHeight="1" x14ac:dyDescent="0.15">
      <c r="B6" s="154"/>
      <c r="C6" s="154"/>
      <c r="D6" s="345"/>
      <c r="E6" s="346"/>
      <c r="F6" s="347"/>
      <c r="G6" s="357"/>
      <c r="H6" s="358"/>
      <c r="I6" s="358"/>
      <c r="J6" s="337" t="s">
        <v>76</v>
      </c>
      <c r="K6" s="338"/>
      <c r="L6" s="339"/>
      <c r="M6" s="337" t="s">
        <v>82</v>
      </c>
      <c r="N6" s="338"/>
      <c r="O6" s="339"/>
      <c r="P6" s="168"/>
      <c r="T6" s="345"/>
      <c r="U6" s="346"/>
      <c r="V6" s="347"/>
      <c r="W6" s="357"/>
      <c r="X6" s="358"/>
      <c r="Y6" s="359"/>
      <c r="Z6" s="337" t="s">
        <v>98</v>
      </c>
      <c r="AA6" s="338"/>
      <c r="AB6" s="339"/>
      <c r="AC6" s="337" t="s">
        <v>17</v>
      </c>
      <c r="AD6" s="338"/>
      <c r="AE6" s="339"/>
      <c r="AF6" s="154"/>
      <c r="AG6" s="154"/>
      <c r="AH6" s="154"/>
      <c r="AI6" s="168"/>
      <c r="AJ6" s="168"/>
      <c r="AK6" s="345"/>
      <c r="AL6" s="346"/>
      <c r="AM6" s="347"/>
      <c r="AN6" s="357"/>
      <c r="AO6" s="358"/>
      <c r="AP6" s="359"/>
      <c r="AQ6" s="337" t="s">
        <v>84</v>
      </c>
      <c r="AR6" s="338"/>
      <c r="AS6" s="339"/>
      <c r="AT6" s="337" t="s">
        <v>17</v>
      </c>
      <c r="AU6" s="338"/>
      <c r="AV6" s="339"/>
      <c r="AW6" s="154"/>
      <c r="AX6" s="154"/>
    </row>
    <row r="7" spans="2:52" ht="18" customHeight="1" x14ac:dyDescent="0.15">
      <c r="B7" s="156"/>
      <c r="C7" s="156"/>
      <c r="D7" s="334" t="s">
        <v>82</v>
      </c>
      <c r="E7" s="335"/>
      <c r="F7" s="336"/>
      <c r="G7" s="348"/>
      <c r="H7" s="349"/>
      <c r="I7" s="349"/>
      <c r="J7" s="377"/>
      <c r="K7" s="377"/>
      <c r="L7" s="345"/>
      <c r="M7" s="334" t="s">
        <v>132</v>
      </c>
      <c r="N7" s="335"/>
      <c r="O7" s="336"/>
      <c r="P7" s="168"/>
      <c r="T7" s="334" t="s">
        <v>17</v>
      </c>
      <c r="U7" s="335"/>
      <c r="V7" s="336"/>
      <c r="W7" s="348"/>
      <c r="X7" s="349"/>
      <c r="Y7" s="350"/>
      <c r="Z7" s="354"/>
      <c r="AA7" s="355"/>
      <c r="AB7" s="356"/>
      <c r="AC7" s="334" t="s">
        <v>132</v>
      </c>
      <c r="AD7" s="335"/>
      <c r="AE7" s="336"/>
      <c r="AF7" s="156"/>
      <c r="AG7" s="154"/>
      <c r="AH7" s="156"/>
      <c r="AI7" s="179"/>
      <c r="AJ7" s="179"/>
      <c r="AK7" s="334" t="s">
        <v>17</v>
      </c>
      <c r="AL7" s="335"/>
      <c r="AM7" s="336"/>
      <c r="AN7" s="348"/>
      <c r="AO7" s="349"/>
      <c r="AP7" s="350"/>
      <c r="AQ7" s="354"/>
      <c r="AR7" s="355"/>
      <c r="AS7" s="356"/>
      <c r="AT7" s="334" t="s">
        <v>132</v>
      </c>
      <c r="AU7" s="335"/>
      <c r="AV7" s="336"/>
      <c r="AW7" s="156"/>
      <c r="AX7" s="154"/>
    </row>
    <row r="8" spans="2:52" ht="18" customHeight="1" x14ac:dyDescent="0.15">
      <c r="B8" s="157"/>
      <c r="C8" s="157"/>
      <c r="D8" s="345"/>
      <c r="E8" s="346"/>
      <c r="F8" s="347"/>
      <c r="G8" s="351"/>
      <c r="H8" s="352"/>
      <c r="I8" s="352"/>
      <c r="J8" s="374"/>
      <c r="K8" s="374"/>
      <c r="L8" s="426"/>
      <c r="M8" s="337" t="s">
        <v>23</v>
      </c>
      <c r="N8" s="338"/>
      <c r="O8" s="339"/>
      <c r="P8" s="154"/>
      <c r="Q8" s="154"/>
      <c r="T8" s="345"/>
      <c r="U8" s="346"/>
      <c r="V8" s="347"/>
      <c r="W8" s="351"/>
      <c r="X8" s="352"/>
      <c r="Y8" s="353"/>
      <c r="Z8" s="357"/>
      <c r="AA8" s="358"/>
      <c r="AB8" s="359"/>
      <c r="AC8" s="337" t="s">
        <v>111</v>
      </c>
      <c r="AD8" s="338"/>
      <c r="AE8" s="339"/>
      <c r="AF8" s="156"/>
      <c r="AG8" s="156"/>
      <c r="AH8" s="157"/>
      <c r="AI8" s="333"/>
      <c r="AJ8" s="333"/>
      <c r="AK8" s="345"/>
      <c r="AL8" s="346"/>
      <c r="AM8" s="347"/>
      <c r="AN8" s="351"/>
      <c r="AO8" s="352"/>
      <c r="AP8" s="353"/>
      <c r="AQ8" s="357"/>
      <c r="AR8" s="358"/>
      <c r="AS8" s="359"/>
      <c r="AT8" s="337" t="s">
        <v>23</v>
      </c>
      <c r="AU8" s="338"/>
      <c r="AV8" s="339"/>
      <c r="AW8" s="156"/>
      <c r="AX8" s="154"/>
    </row>
    <row r="9" spans="2:52" ht="18" customHeight="1" x14ac:dyDescent="0.15">
      <c r="B9" s="158"/>
      <c r="C9" s="158"/>
      <c r="D9" s="402" t="s">
        <v>76</v>
      </c>
      <c r="E9" s="364"/>
      <c r="F9" s="365"/>
      <c r="G9" s="348"/>
      <c r="H9" s="349"/>
      <c r="I9" s="350"/>
      <c r="J9" s="437"/>
      <c r="K9" s="400"/>
      <c r="L9" s="438"/>
      <c r="M9" s="430"/>
      <c r="N9" s="431"/>
      <c r="O9" s="432"/>
      <c r="P9" s="154"/>
      <c r="Q9" s="154"/>
      <c r="T9" s="334" t="s">
        <v>98</v>
      </c>
      <c r="U9" s="335"/>
      <c r="V9" s="336"/>
      <c r="W9" s="348"/>
      <c r="X9" s="349"/>
      <c r="Y9" s="350"/>
      <c r="Z9" s="348"/>
      <c r="AA9" s="349"/>
      <c r="AB9" s="350"/>
      <c r="AC9" s="354"/>
      <c r="AD9" s="355"/>
      <c r="AE9" s="356"/>
      <c r="AF9" s="154"/>
      <c r="AG9" s="154"/>
      <c r="AH9" s="158"/>
      <c r="AI9" s="158"/>
      <c r="AJ9" s="158"/>
      <c r="AK9" s="334" t="s">
        <v>84</v>
      </c>
      <c r="AL9" s="335"/>
      <c r="AM9" s="336"/>
      <c r="AN9" s="348"/>
      <c r="AO9" s="349"/>
      <c r="AP9" s="350"/>
      <c r="AQ9" s="348"/>
      <c r="AR9" s="349"/>
      <c r="AS9" s="350"/>
      <c r="AT9" s="354"/>
      <c r="AU9" s="355"/>
      <c r="AV9" s="356"/>
      <c r="AW9" s="154"/>
      <c r="AX9" s="154"/>
    </row>
    <row r="10" spans="2:52" ht="18" customHeight="1" x14ac:dyDescent="0.15">
      <c r="B10" s="154"/>
      <c r="C10" s="154"/>
      <c r="D10" s="337"/>
      <c r="E10" s="338"/>
      <c r="F10" s="339"/>
      <c r="G10" s="351"/>
      <c r="H10" s="352"/>
      <c r="I10" s="353"/>
      <c r="J10" s="351"/>
      <c r="K10" s="352"/>
      <c r="L10" s="353"/>
      <c r="M10" s="357"/>
      <c r="N10" s="358"/>
      <c r="O10" s="359"/>
      <c r="P10" s="168"/>
      <c r="T10" s="345"/>
      <c r="U10" s="346"/>
      <c r="V10" s="347"/>
      <c r="W10" s="351"/>
      <c r="X10" s="352"/>
      <c r="Y10" s="353"/>
      <c r="Z10" s="351"/>
      <c r="AA10" s="352"/>
      <c r="AB10" s="353"/>
      <c r="AC10" s="357"/>
      <c r="AD10" s="358"/>
      <c r="AE10" s="359"/>
      <c r="AF10" s="154"/>
      <c r="AG10" s="154"/>
      <c r="AH10" s="154"/>
      <c r="AI10" s="168"/>
      <c r="AJ10" s="168"/>
      <c r="AK10" s="345"/>
      <c r="AL10" s="346"/>
      <c r="AM10" s="347"/>
      <c r="AN10" s="351"/>
      <c r="AO10" s="352"/>
      <c r="AP10" s="353"/>
      <c r="AQ10" s="351"/>
      <c r="AR10" s="352"/>
      <c r="AS10" s="353"/>
      <c r="AT10" s="357"/>
      <c r="AU10" s="358"/>
      <c r="AV10" s="359"/>
      <c r="AW10" s="154"/>
      <c r="AX10" s="154"/>
    </row>
    <row r="11" spans="2:52" ht="18" customHeight="1" x14ac:dyDescent="0.15">
      <c r="B11" s="154"/>
      <c r="C11" s="154"/>
      <c r="D11" s="154"/>
      <c r="E11" s="154"/>
      <c r="F11" s="154"/>
      <c r="G11" s="154"/>
      <c r="H11" s="154"/>
      <c r="I11" s="154"/>
      <c r="J11" s="154"/>
      <c r="K11" s="154"/>
      <c r="L11" s="154"/>
      <c r="M11" s="176"/>
      <c r="N11" s="176"/>
      <c r="O11" s="154"/>
      <c r="P11" s="154"/>
      <c r="Q11" s="154"/>
      <c r="R11" s="154"/>
      <c r="S11" s="154"/>
      <c r="T11" s="154"/>
      <c r="U11" s="154"/>
      <c r="V11" s="154"/>
      <c r="W11" s="154"/>
      <c r="X11" s="154"/>
      <c r="Y11" s="154"/>
      <c r="Z11" s="154"/>
      <c r="AA11" s="154"/>
      <c r="AB11" s="154"/>
      <c r="AC11" s="176"/>
      <c r="AD11" s="176"/>
      <c r="AE11" s="154"/>
      <c r="AF11" s="154"/>
      <c r="AG11" s="154"/>
      <c r="AH11" s="154"/>
      <c r="AI11" s="154"/>
      <c r="AJ11" s="154"/>
      <c r="AK11" s="154"/>
      <c r="AL11" s="154"/>
      <c r="AM11" s="154"/>
      <c r="AN11" s="154"/>
      <c r="AO11" s="154"/>
      <c r="AP11" s="154"/>
      <c r="AQ11" s="154"/>
      <c r="AR11" s="154"/>
      <c r="AS11" s="154"/>
      <c r="AT11" s="176"/>
      <c r="AU11" s="176"/>
      <c r="AV11" s="154"/>
      <c r="AW11" s="154"/>
      <c r="AX11" s="154"/>
    </row>
    <row r="12" spans="2:52" ht="18" customHeight="1" x14ac:dyDescent="0.15">
      <c r="B12" s="424" t="s">
        <v>169</v>
      </c>
      <c r="C12" s="425"/>
      <c r="D12" s="425"/>
      <c r="E12" s="425"/>
      <c r="F12" s="153"/>
      <c r="H12" s="343"/>
      <c r="I12" s="343"/>
      <c r="R12" s="424" t="s">
        <v>170</v>
      </c>
      <c r="S12" s="425"/>
      <c r="T12" s="425"/>
      <c r="U12" s="425"/>
      <c r="V12" s="153"/>
      <c r="X12" s="343"/>
      <c r="Y12" s="343"/>
      <c r="AF12" s="168"/>
      <c r="AG12" s="168"/>
      <c r="AH12" s="182"/>
      <c r="AI12" s="424" t="s">
        <v>171</v>
      </c>
      <c r="AJ12" s="425"/>
      <c r="AK12" s="425"/>
      <c r="AL12" s="425"/>
      <c r="AM12" s="153"/>
      <c r="AO12" s="343"/>
      <c r="AP12" s="343"/>
      <c r="AX12" s="154"/>
      <c r="AY12" s="154"/>
      <c r="AZ12" s="154"/>
    </row>
    <row r="13" spans="2:52" ht="18" customHeight="1" x14ac:dyDescent="0.15">
      <c r="D13" s="331"/>
      <c r="E13" s="331"/>
      <c r="H13" s="160"/>
      <c r="L13" s="331"/>
      <c r="M13" s="331"/>
      <c r="R13" s="154"/>
      <c r="S13" s="154"/>
      <c r="T13" s="334"/>
      <c r="U13" s="335"/>
      <c r="V13" s="336"/>
      <c r="W13" s="363" t="str">
        <f>HYPERLINK(T15)</f>
        <v>堺</v>
      </c>
      <c r="X13" s="364"/>
      <c r="Y13" s="365"/>
      <c r="Z13" s="363" t="str">
        <f>HYPERLINK(T17)</f>
        <v>守口</v>
      </c>
      <c r="AA13" s="364"/>
      <c r="AB13" s="365"/>
      <c r="AC13" s="363" t="str">
        <f>HYPERLINK(T19)</f>
        <v>大阪</v>
      </c>
      <c r="AD13" s="364"/>
      <c r="AE13" s="365"/>
      <c r="AF13" s="168"/>
      <c r="AG13" s="168"/>
      <c r="AH13" s="154"/>
      <c r="AK13" s="331"/>
      <c r="AL13" s="331"/>
      <c r="AO13" s="160"/>
      <c r="AS13" s="331"/>
      <c r="AT13" s="331"/>
      <c r="AX13" s="154"/>
      <c r="AY13" s="154"/>
      <c r="AZ13" s="154"/>
    </row>
    <row r="14" spans="2:52" ht="18" customHeight="1" x14ac:dyDescent="0.15">
      <c r="E14" s="161"/>
      <c r="F14" s="162"/>
      <c r="G14" s="162"/>
      <c r="H14" s="332" t="s">
        <v>129</v>
      </c>
      <c r="I14" s="332"/>
      <c r="J14" s="162"/>
      <c r="K14" s="162"/>
      <c r="L14" s="177"/>
      <c r="R14" s="154"/>
      <c r="S14" s="154"/>
      <c r="T14" s="345"/>
      <c r="U14" s="346"/>
      <c r="V14" s="347"/>
      <c r="W14" s="337"/>
      <c r="X14" s="338"/>
      <c r="Y14" s="339"/>
      <c r="Z14" s="403"/>
      <c r="AA14" s="399"/>
      <c r="AB14" s="404"/>
      <c r="AC14" s="403"/>
      <c r="AD14" s="399"/>
      <c r="AE14" s="404"/>
      <c r="AF14" s="168"/>
      <c r="AG14" s="168"/>
      <c r="AH14" s="154"/>
      <c r="AL14" s="161"/>
      <c r="AM14" s="162"/>
      <c r="AN14" s="162"/>
      <c r="AO14" s="332" t="s">
        <v>129</v>
      </c>
      <c r="AP14" s="332"/>
      <c r="AQ14" s="162"/>
      <c r="AR14" s="162"/>
      <c r="AS14" s="177"/>
      <c r="AX14" s="154"/>
      <c r="AY14" s="154"/>
      <c r="AZ14" s="154"/>
    </row>
    <row r="15" spans="2:52" ht="18" customHeight="1" x14ac:dyDescent="0.15">
      <c r="B15" s="163"/>
      <c r="C15" s="163"/>
      <c r="D15" s="164"/>
      <c r="E15" s="165"/>
      <c r="F15" s="155"/>
      <c r="G15" s="155"/>
      <c r="H15" s="333" t="s">
        <v>76</v>
      </c>
      <c r="I15" s="333"/>
      <c r="J15" s="155"/>
      <c r="K15" s="155"/>
      <c r="L15" s="178"/>
      <c r="M15" s="164"/>
      <c r="N15" s="163"/>
      <c r="O15" s="163"/>
      <c r="P15" s="174"/>
      <c r="Q15" s="174"/>
      <c r="R15" s="155"/>
      <c r="S15" s="155"/>
      <c r="T15" s="334" t="s">
        <v>111</v>
      </c>
      <c r="U15" s="335"/>
      <c r="V15" s="336"/>
      <c r="W15" s="354"/>
      <c r="X15" s="355"/>
      <c r="Y15" s="355"/>
      <c r="Z15" s="334" t="s">
        <v>130</v>
      </c>
      <c r="AA15" s="335"/>
      <c r="AB15" s="335"/>
      <c r="AC15" s="334" t="s">
        <v>131</v>
      </c>
      <c r="AD15" s="335"/>
      <c r="AE15" s="336"/>
      <c r="AF15" s="168"/>
      <c r="AG15" s="168"/>
      <c r="AH15" s="155"/>
      <c r="AI15" s="163"/>
      <c r="AJ15" s="163"/>
      <c r="AK15" s="164"/>
      <c r="AL15" s="165"/>
      <c r="AM15" s="155"/>
      <c r="AN15" s="155"/>
      <c r="AO15" s="333" t="s">
        <v>17</v>
      </c>
      <c r="AP15" s="333"/>
      <c r="AQ15" s="155"/>
      <c r="AR15" s="155"/>
      <c r="AS15" s="178"/>
      <c r="AT15" s="164"/>
      <c r="AU15" s="163"/>
      <c r="AV15" s="163"/>
      <c r="AW15" s="164"/>
      <c r="AX15" s="154"/>
      <c r="AY15" s="154"/>
      <c r="AZ15" s="154"/>
    </row>
    <row r="16" spans="2:52" ht="18" customHeight="1" x14ac:dyDescent="0.15">
      <c r="C16" s="161"/>
      <c r="D16" s="332" t="s">
        <v>130</v>
      </c>
      <c r="E16" s="332"/>
      <c r="F16" s="162"/>
      <c r="G16" s="166"/>
      <c r="K16" s="161"/>
      <c r="L16" s="332" t="s">
        <v>131</v>
      </c>
      <c r="M16" s="332"/>
      <c r="N16" s="177"/>
      <c r="P16" s="168"/>
      <c r="R16" s="154"/>
      <c r="S16" s="154"/>
      <c r="T16" s="345"/>
      <c r="U16" s="346"/>
      <c r="V16" s="347"/>
      <c r="W16" s="357"/>
      <c r="X16" s="358"/>
      <c r="Y16" s="358"/>
      <c r="Z16" s="427" t="s">
        <v>362</v>
      </c>
      <c r="AA16" s="428"/>
      <c r="AB16" s="428"/>
      <c r="AC16" s="403" t="s">
        <v>23</v>
      </c>
      <c r="AD16" s="399"/>
      <c r="AE16" s="404"/>
      <c r="AF16" s="168"/>
      <c r="AG16" s="168"/>
      <c r="AH16" s="154"/>
      <c r="AJ16" s="161"/>
      <c r="AK16" s="332" t="s">
        <v>130</v>
      </c>
      <c r="AL16" s="332"/>
      <c r="AM16" s="162"/>
      <c r="AN16" s="166"/>
      <c r="AR16" s="161"/>
      <c r="AS16" s="332" t="s">
        <v>131</v>
      </c>
      <c r="AT16" s="332"/>
      <c r="AU16" s="177"/>
      <c r="AX16" s="154"/>
      <c r="AY16" s="154"/>
      <c r="AZ16" s="154"/>
    </row>
    <row r="17" spans="2:52" ht="18" customHeight="1" x14ac:dyDescent="0.15">
      <c r="B17" s="164"/>
      <c r="C17" s="165"/>
      <c r="D17" s="333" t="s">
        <v>84</v>
      </c>
      <c r="E17" s="333"/>
      <c r="F17" s="164"/>
      <c r="G17" s="165"/>
      <c r="H17" s="164"/>
      <c r="I17" s="164"/>
      <c r="J17" s="164"/>
      <c r="K17" s="165"/>
      <c r="L17" s="333" t="s">
        <v>98</v>
      </c>
      <c r="M17" s="333"/>
      <c r="N17" s="178"/>
      <c r="O17" s="164"/>
      <c r="P17" s="168"/>
      <c r="R17" s="156"/>
      <c r="S17" s="156"/>
      <c r="T17" s="334" t="s">
        <v>76</v>
      </c>
      <c r="U17" s="335"/>
      <c r="V17" s="336"/>
      <c r="W17" s="348"/>
      <c r="X17" s="349"/>
      <c r="Y17" s="350"/>
      <c r="Z17" s="387"/>
      <c r="AA17" s="387"/>
      <c r="AB17" s="357"/>
      <c r="AC17" s="334" t="s">
        <v>132</v>
      </c>
      <c r="AD17" s="335"/>
      <c r="AE17" s="336"/>
      <c r="AF17" s="168"/>
      <c r="AG17" s="168"/>
      <c r="AH17" s="156"/>
      <c r="AI17" s="164"/>
      <c r="AJ17" s="165"/>
      <c r="AK17" s="333" t="s">
        <v>23</v>
      </c>
      <c r="AL17" s="333"/>
      <c r="AM17" s="164"/>
      <c r="AN17" s="165"/>
      <c r="AO17" s="164"/>
      <c r="AP17" s="164"/>
      <c r="AQ17" s="164"/>
      <c r="AR17" s="165"/>
      <c r="AS17" s="333" t="s">
        <v>82</v>
      </c>
      <c r="AT17" s="333"/>
      <c r="AU17" s="178"/>
      <c r="AV17" s="164"/>
      <c r="AW17" s="164"/>
      <c r="AX17" s="154"/>
      <c r="AY17" s="154"/>
      <c r="AZ17" s="154"/>
    </row>
    <row r="18" spans="2:52" ht="18" customHeight="1" x14ac:dyDescent="0.15">
      <c r="B18" s="340" t="s">
        <v>23</v>
      </c>
      <c r="C18" s="340"/>
      <c r="D18" s="164"/>
      <c r="E18" s="164"/>
      <c r="F18" s="340" t="s">
        <v>82</v>
      </c>
      <c r="G18" s="340"/>
      <c r="H18" s="164"/>
      <c r="I18" s="164"/>
      <c r="J18" s="429" t="s">
        <v>362</v>
      </c>
      <c r="K18" s="429"/>
      <c r="L18" s="179"/>
      <c r="M18" s="156"/>
      <c r="N18" s="333" t="s">
        <v>17</v>
      </c>
      <c r="O18" s="333"/>
      <c r="P18" s="154"/>
      <c r="Q18" s="154"/>
      <c r="R18" s="157"/>
      <c r="S18" s="157"/>
      <c r="T18" s="345"/>
      <c r="U18" s="346"/>
      <c r="V18" s="347"/>
      <c r="W18" s="351"/>
      <c r="X18" s="352"/>
      <c r="Y18" s="353"/>
      <c r="Z18" s="375"/>
      <c r="AA18" s="375"/>
      <c r="AB18" s="376"/>
      <c r="AC18" s="337" t="s">
        <v>27</v>
      </c>
      <c r="AD18" s="338"/>
      <c r="AE18" s="339"/>
      <c r="AF18" s="176"/>
      <c r="AG18" s="176"/>
      <c r="AH18" s="157"/>
      <c r="AI18" s="340" t="s">
        <v>27</v>
      </c>
      <c r="AJ18" s="340"/>
      <c r="AK18" s="164"/>
      <c r="AL18" s="164"/>
      <c r="AM18" s="340" t="s">
        <v>98</v>
      </c>
      <c r="AN18" s="340"/>
      <c r="AO18" s="164"/>
      <c r="AP18" s="164"/>
      <c r="AQ18" s="340" t="s">
        <v>50</v>
      </c>
      <c r="AR18" s="340"/>
      <c r="AS18" s="179"/>
      <c r="AT18" s="156"/>
      <c r="AU18" s="333" t="s">
        <v>23</v>
      </c>
      <c r="AV18" s="333"/>
      <c r="AW18" s="156"/>
      <c r="AX18" s="176"/>
      <c r="AY18" s="176"/>
      <c r="AZ18" s="154"/>
    </row>
    <row r="19" spans="2:52" ht="17.100000000000001" customHeight="1" x14ac:dyDescent="0.15">
      <c r="B19" s="167"/>
      <c r="C19" s="167"/>
      <c r="E19" s="166"/>
      <c r="F19" s="158"/>
      <c r="G19" s="158"/>
      <c r="H19" s="341" t="s">
        <v>132</v>
      </c>
      <c r="I19" s="341"/>
      <c r="J19" s="158"/>
      <c r="K19" s="158"/>
      <c r="L19" s="180"/>
      <c r="M19" s="168"/>
      <c r="N19" s="158"/>
      <c r="O19" s="158"/>
      <c r="P19" s="154"/>
      <c r="Q19" s="154"/>
      <c r="R19" s="158"/>
      <c r="S19" s="158"/>
      <c r="T19" s="334" t="s">
        <v>84</v>
      </c>
      <c r="U19" s="335"/>
      <c r="V19" s="336"/>
      <c r="W19" s="348"/>
      <c r="X19" s="349"/>
      <c r="Y19" s="350"/>
      <c r="Z19" s="348"/>
      <c r="AA19" s="349"/>
      <c r="AB19" s="350"/>
      <c r="AC19" s="430"/>
      <c r="AD19" s="431"/>
      <c r="AE19" s="432"/>
      <c r="AF19" s="168"/>
      <c r="AG19" s="168"/>
      <c r="AH19" s="158"/>
      <c r="AI19" s="167"/>
      <c r="AJ19" s="167"/>
      <c r="AL19" s="166"/>
      <c r="AM19" s="158"/>
      <c r="AN19" s="158"/>
      <c r="AO19" s="341" t="s">
        <v>132</v>
      </c>
      <c r="AP19" s="341"/>
      <c r="AQ19" s="158"/>
      <c r="AR19" s="158"/>
      <c r="AS19" s="180"/>
      <c r="AT19" s="168"/>
      <c r="AU19" s="158"/>
      <c r="AV19" s="158"/>
      <c r="AX19" s="154"/>
      <c r="AY19" s="154"/>
      <c r="AZ19" s="154"/>
    </row>
    <row r="20" spans="2:52" ht="18" customHeight="1" x14ac:dyDescent="0.15">
      <c r="C20" s="168"/>
      <c r="E20" s="169"/>
      <c r="F20" s="170"/>
      <c r="G20" s="170"/>
      <c r="H20" s="342" t="s">
        <v>50</v>
      </c>
      <c r="I20" s="342"/>
      <c r="J20" s="170"/>
      <c r="K20" s="170"/>
      <c r="L20" s="160"/>
      <c r="M20" s="168"/>
      <c r="N20" s="168"/>
      <c r="P20" s="168"/>
      <c r="R20" s="154"/>
      <c r="S20" s="154"/>
      <c r="T20" s="345"/>
      <c r="U20" s="346"/>
      <c r="V20" s="347"/>
      <c r="W20" s="351"/>
      <c r="X20" s="352"/>
      <c r="Y20" s="353"/>
      <c r="Z20" s="351"/>
      <c r="AA20" s="352"/>
      <c r="AB20" s="353"/>
      <c r="AC20" s="357"/>
      <c r="AD20" s="358"/>
      <c r="AE20" s="359"/>
      <c r="AF20" s="154"/>
      <c r="AG20" s="168"/>
      <c r="AH20" s="154"/>
      <c r="AJ20" s="168"/>
      <c r="AL20" s="169"/>
      <c r="AM20" s="170"/>
      <c r="AN20" s="170"/>
      <c r="AO20" s="342" t="s">
        <v>111</v>
      </c>
      <c r="AP20" s="342"/>
      <c r="AQ20" s="170"/>
      <c r="AR20" s="170"/>
      <c r="AS20" s="160"/>
      <c r="AT20" s="168"/>
      <c r="AU20" s="168"/>
      <c r="AX20" s="154"/>
      <c r="AY20" s="154"/>
      <c r="AZ20" s="154"/>
    </row>
    <row r="21" spans="2:52" ht="18" customHeight="1" x14ac:dyDescent="0.15">
      <c r="D21" s="343"/>
      <c r="E21" s="343"/>
      <c r="K21" s="168"/>
      <c r="L21" s="344"/>
      <c r="M21" s="344"/>
      <c r="N21" s="176"/>
      <c r="O21" s="168"/>
      <c r="R21" s="154"/>
      <c r="S21" s="154"/>
      <c r="T21" s="154"/>
      <c r="U21" s="154"/>
      <c r="V21" s="154"/>
      <c r="W21" s="154"/>
      <c r="X21" s="154"/>
      <c r="Y21" s="154"/>
      <c r="Z21" s="154"/>
      <c r="AA21" s="154"/>
      <c r="AB21" s="154"/>
      <c r="AC21" s="154"/>
      <c r="AD21" s="176"/>
      <c r="AE21" s="154"/>
      <c r="AH21" s="154"/>
      <c r="AK21" s="343"/>
      <c r="AL21" s="343"/>
      <c r="AR21" s="168"/>
      <c r="AS21" s="344"/>
      <c r="AT21" s="344"/>
      <c r="AU21" s="176"/>
      <c r="AV21" s="168"/>
      <c r="AX21" s="154"/>
      <c r="AY21" s="154"/>
      <c r="AZ21" s="154"/>
    </row>
    <row r="22" spans="2:52" ht="18" customHeight="1" x14ac:dyDescent="0.15">
      <c r="B22" s="423" t="s">
        <v>172</v>
      </c>
      <c r="C22" s="423"/>
      <c r="D22" s="423"/>
      <c r="E22" s="423"/>
      <c r="F22" s="153"/>
      <c r="R22" s="423" t="s">
        <v>173</v>
      </c>
      <c r="S22" s="423"/>
      <c r="T22" s="423"/>
      <c r="U22" s="423"/>
      <c r="V22" s="153"/>
      <c r="AH22" s="181"/>
      <c r="AI22" s="423" t="s">
        <v>174</v>
      </c>
      <c r="AJ22" s="423"/>
      <c r="AK22" s="423"/>
      <c r="AL22" s="423"/>
      <c r="AM22" s="153"/>
      <c r="AX22" s="159"/>
      <c r="AZ22" s="154"/>
    </row>
    <row r="23" spans="2:52" ht="18" customHeight="1" x14ac:dyDescent="0.15">
      <c r="B23" s="154"/>
      <c r="C23" s="154"/>
      <c r="D23" s="334"/>
      <c r="E23" s="335"/>
      <c r="F23" s="336"/>
      <c r="G23" s="363" t="str">
        <f>HYPERLINK(D25)</f>
        <v>吹田</v>
      </c>
      <c r="H23" s="364"/>
      <c r="I23" s="365"/>
      <c r="J23" s="363" t="str">
        <f>HYPERLINK(D27)</f>
        <v>生野</v>
      </c>
      <c r="K23" s="364"/>
      <c r="L23" s="365"/>
      <c r="M23" s="363" t="str">
        <f>HYPERLINK(D29)</f>
        <v>茨木</v>
      </c>
      <c r="N23" s="364"/>
      <c r="O23" s="365"/>
      <c r="T23" s="334"/>
      <c r="U23" s="335"/>
      <c r="V23" s="336"/>
      <c r="W23" s="363" t="str">
        <f>HYPERLINK(T25)</f>
        <v>阿倍野</v>
      </c>
      <c r="X23" s="364"/>
      <c r="Y23" s="365"/>
      <c r="Z23" s="363" t="str">
        <f>HYPERLINK(T27)</f>
        <v>大阪</v>
      </c>
      <c r="AA23" s="364"/>
      <c r="AB23" s="365"/>
      <c r="AC23" s="363" t="str">
        <f>HYPERLINK(T29)</f>
        <v>高槻</v>
      </c>
      <c r="AD23" s="364"/>
      <c r="AE23" s="365"/>
      <c r="AF23" s="154"/>
      <c r="AG23" s="154"/>
      <c r="AH23" s="154"/>
      <c r="AK23" s="334"/>
      <c r="AL23" s="335"/>
      <c r="AM23" s="336"/>
      <c r="AN23" s="363" t="str">
        <f>HYPERLINK(AK25)</f>
        <v>枚方</v>
      </c>
      <c r="AO23" s="364"/>
      <c r="AP23" s="365"/>
      <c r="AQ23" s="363" t="str">
        <f>HYPERLINK(AK27)</f>
        <v>守口</v>
      </c>
      <c r="AR23" s="364"/>
      <c r="AS23" s="365"/>
      <c r="AT23" s="363" t="str">
        <f>HYPERLINK(AK29)</f>
        <v>堺</v>
      </c>
      <c r="AU23" s="364"/>
      <c r="AV23" s="365"/>
      <c r="AW23" s="154"/>
      <c r="AX23" s="159"/>
      <c r="AZ23" s="154"/>
    </row>
    <row r="24" spans="2:52" ht="18" customHeight="1" x14ac:dyDescent="0.15">
      <c r="B24" s="154"/>
      <c r="C24" s="154"/>
      <c r="D24" s="345"/>
      <c r="E24" s="346"/>
      <c r="F24" s="347"/>
      <c r="G24" s="337"/>
      <c r="H24" s="338"/>
      <c r="I24" s="339"/>
      <c r="J24" s="403"/>
      <c r="K24" s="399"/>
      <c r="L24" s="404"/>
      <c r="M24" s="403"/>
      <c r="N24" s="399"/>
      <c r="O24" s="404"/>
      <c r="T24" s="345"/>
      <c r="U24" s="346"/>
      <c r="V24" s="347"/>
      <c r="W24" s="337"/>
      <c r="X24" s="338"/>
      <c r="Y24" s="339"/>
      <c r="Z24" s="403"/>
      <c r="AA24" s="399"/>
      <c r="AB24" s="404"/>
      <c r="AC24" s="403"/>
      <c r="AD24" s="399"/>
      <c r="AE24" s="404"/>
      <c r="AF24" s="154"/>
      <c r="AG24" s="154"/>
      <c r="AH24" s="154"/>
      <c r="AK24" s="345"/>
      <c r="AL24" s="346"/>
      <c r="AM24" s="347"/>
      <c r="AN24" s="337"/>
      <c r="AO24" s="338"/>
      <c r="AP24" s="339"/>
      <c r="AQ24" s="403"/>
      <c r="AR24" s="399"/>
      <c r="AS24" s="404"/>
      <c r="AT24" s="403"/>
      <c r="AU24" s="399"/>
      <c r="AV24" s="404"/>
      <c r="AW24" s="154"/>
      <c r="AX24" s="159"/>
    </row>
    <row r="25" spans="2:52" ht="18" customHeight="1" x14ac:dyDescent="0.15">
      <c r="B25" s="155"/>
      <c r="C25" s="155"/>
      <c r="D25" s="334" t="s">
        <v>23</v>
      </c>
      <c r="E25" s="335"/>
      <c r="F25" s="336"/>
      <c r="G25" s="354"/>
      <c r="H25" s="355"/>
      <c r="I25" s="355"/>
      <c r="J25" s="334" t="s">
        <v>130</v>
      </c>
      <c r="K25" s="335"/>
      <c r="L25" s="335"/>
      <c r="M25" s="334" t="s">
        <v>131</v>
      </c>
      <c r="N25" s="335"/>
      <c r="O25" s="336"/>
      <c r="P25" s="174"/>
      <c r="Q25" s="174"/>
      <c r="T25" s="334" t="s">
        <v>82</v>
      </c>
      <c r="U25" s="335"/>
      <c r="V25" s="336"/>
      <c r="W25" s="354"/>
      <c r="X25" s="355"/>
      <c r="Y25" s="355"/>
      <c r="Z25" s="334" t="s">
        <v>130</v>
      </c>
      <c r="AA25" s="335"/>
      <c r="AB25" s="335"/>
      <c r="AC25" s="334" t="s">
        <v>131</v>
      </c>
      <c r="AD25" s="335"/>
      <c r="AE25" s="336"/>
      <c r="AF25" s="156"/>
      <c r="AG25" s="154"/>
      <c r="AH25" s="155"/>
      <c r="AK25" s="334" t="s">
        <v>72</v>
      </c>
      <c r="AL25" s="335"/>
      <c r="AM25" s="336"/>
      <c r="AN25" s="354"/>
      <c r="AO25" s="355"/>
      <c r="AP25" s="355"/>
      <c r="AQ25" s="334" t="s">
        <v>130</v>
      </c>
      <c r="AR25" s="335"/>
      <c r="AS25" s="335"/>
      <c r="AT25" s="334" t="s">
        <v>131</v>
      </c>
      <c r="AU25" s="335"/>
      <c r="AV25" s="336"/>
      <c r="AW25" s="156"/>
      <c r="AX25" s="159"/>
    </row>
    <row r="26" spans="2:52" ht="18" customHeight="1" x14ac:dyDescent="0.15">
      <c r="B26" s="154"/>
      <c r="C26" s="154"/>
      <c r="D26" s="345"/>
      <c r="E26" s="346"/>
      <c r="F26" s="347"/>
      <c r="G26" s="357"/>
      <c r="H26" s="358"/>
      <c r="I26" s="358"/>
      <c r="J26" s="337" t="s">
        <v>17</v>
      </c>
      <c r="K26" s="338"/>
      <c r="L26" s="338"/>
      <c r="M26" s="403" t="s">
        <v>92</v>
      </c>
      <c r="N26" s="399"/>
      <c r="O26" s="404"/>
      <c r="P26" s="168"/>
      <c r="T26" s="345"/>
      <c r="U26" s="346"/>
      <c r="V26" s="347"/>
      <c r="W26" s="357"/>
      <c r="X26" s="358"/>
      <c r="Y26" s="358"/>
      <c r="Z26" s="337" t="s">
        <v>27</v>
      </c>
      <c r="AA26" s="338"/>
      <c r="AB26" s="338"/>
      <c r="AC26" s="403" t="s">
        <v>84</v>
      </c>
      <c r="AD26" s="399"/>
      <c r="AE26" s="404"/>
      <c r="AF26" s="154"/>
      <c r="AG26" s="154"/>
      <c r="AH26" s="154"/>
      <c r="AK26" s="345"/>
      <c r="AL26" s="346"/>
      <c r="AM26" s="347"/>
      <c r="AN26" s="357"/>
      <c r="AO26" s="358"/>
      <c r="AP26" s="358"/>
      <c r="AQ26" s="337" t="s">
        <v>111</v>
      </c>
      <c r="AR26" s="338"/>
      <c r="AS26" s="338"/>
      <c r="AT26" s="403" t="s">
        <v>361</v>
      </c>
      <c r="AU26" s="399"/>
      <c r="AV26" s="404"/>
      <c r="AW26" s="154"/>
      <c r="AX26" s="159"/>
    </row>
    <row r="27" spans="2:52" ht="18" customHeight="1" x14ac:dyDescent="0.15">
      <c r="B27" s="156"/>
      <c r="C27" s="156"/>
      <c r="D27" s="334" t="s">
        <v>92</v>
      </c>
      <c r="E27" s="335"/>
      <c r="F27" s="336"/>
      <c r="G27" s="348"/>
      <c r="H27" s="349"/>
      <c r="I27" s="350"/>
      <c r="J27" s="387"/>
      <c r="K27" s="387"/>
      <c r="L27" s="357"/>
      <c r="M27" s="334" t="s">
        <v>132</v>
      </c>
      <c r="N27" s="335"/>
      <c r="O27" s="336"/>
      <c r="P27" s="168"/>
      <c r="T27" s="334" t="s">
        <v>84</v>
      </c>
      <c r="U27" s="335"/>
      <c r="V27" s="336"/>
      <c r="W27" s="348"/>
      <c r="X27" s="349"/>
      <c r="Y27" s="350"/>
      <c r="Z27" s="387"/>
      <c r="AA27" s="387"/>
      <c r="AB27" s="357"/>
      <c r="AC27" s="334" t="s">
        <v>132</v>
      </c>
      <c r="AD27" s="335"/>
      <c r="AE27" s="336"/>
      <c r="AF27" s="156"/>
      <c r="AG27" s="154"/>
      <c r="AH27" s="156"/>
      <c r="AK27" s="334" t="s">
        <v>76</v>
      </c>
      <c r="AL27" s="335"/>
      <c r="AM27" s="336"/>
      <c r="AN27" s="348"/>
      <c r="AO27" s="349"/>
      <c r="AP27" s="350"/>
      <c r="AQ27" s="387"/>
      <c r="AR27" s="387"/>
      <c r="AS27" s="357"/>
      <c r="AT27" s="334" t="s">
        <v>132</v>
      </c>
      <c r="AU27" s="335"/>
      <c r="AV27" s="336"/>
      <c r="AW27" s="156"/>
      <c r="AX27" s="159"/>
    </row>
    <row r="28" spans="2:52" ht="18" customHeight="1" x14ac:dyDescent="0.15">
      <c r="B28" s="157"/>
      <c r="C28" s="157"/>
      <c r="D28" s="345"/>
      <c r="E28" s="346"/>
      <c r="F28" s="347"/>
      <c r="G28" s="351"/>
      <c r="H28" s="352"/>
      <c r="I28" s="353"/>
      <c r="J28" s="375"/>
      <c r="K28" s="375"/>
      <c r="L28" s="376"/>
      <c r="M28" s="337" t="s">
        <v>23</v>
      </c>
      <c r="N28" s="338"/>
      <c r="O28" s="339"/>
      <c r="P28" s="154"/>
      <c r="Q28" s="154"/>
      <c r="T28" s="345"/>
      <c r="U28" s="346"/>
      <c r="V28" s="347"/>
      <c r="W28" s="351"/>
      <c r="X28" s="352"/>
      <c r="Y28" s="353"/>
      <c r="Z28" s="375"/>
      <c r="AA28" s="375"/>
      <c r="AB28" s="376"/>
      <c r="AC28" s="337" t="s">
        <v>82</v>
      </c>
      <c r="AD28" s="338"/>
      <c r="AE28" s="339"/>
      <c r="AF28" s="156"/>
      <c r="AG28" s="156"/>
      <c r="AH28" s="157"/>
      <c r="AK28" s="345"/>
      <c r="AL28" s="346"/>
      <c r="AM28" s="347"/>
      <c r="AN28" s="351"/>
      <c r="AO28" s="352"/>
      <c r="AP28" s="353"/>
      <c r="AQ28" s="375"/>
      <c r="AR28" s="375"/>
      <c r="AS28" s="376"/>
      <c r="AT28" s="337" t="s">
        <v>72</v>
      </c>
      <c r="AU28" s="338"/>
      <c r="AV28" s="339"/>
      <c r="AW28" s="156"/>
      <c r="AX28" s="159"/>
    </row>
    <row r="29" spans="2:52" ht="18" customHeight="1" x14ac:dyDescent="0.15">
      <c r="B29" s="158"/>
      <c r="C29" s="158"/>
      <c r="D29" s="334" t="s">
        <v>17</v>
      </c>
      <c r="E29" s="335"/>
      <c r="F29" s="336"/>
      <c r="G29" s="348"/>
      <c r="H29" s="349"/>
      <c r="I29" s="350"/>
      <c r="J29" s="348"/>
      <c r="K29" s="349"/>
      <c r="L29" s="350"/>
      <c r="M29" s="430"/>
      <c r="N29" s="431"/>
      <c r="O29" s="432"/>
      <c r="P29" s="154"/>
      <c r="Q29" s="154"/>
      <c r="T29" s="334" t="s">
        <v>27</v>
      </c>
      <c r="U29" s="335"/>
      <c r="V29" s="336"/>
      <c r="W29" s="348"/>
      <c r="X29" s="349"/>
      <c r="Y29" s="350"/>
      <c r="Z29" s="348"/>
      <c r="AA29" s="349"/>
      <c r="AB29" s="350"/>
      <c r="AC29" s="430"/>
      <c r="AD29" s="431"/>
      <c r="AE29" s="432"/>
      <c r="AF29" s="154"/>
      <c r="AG29" s="154"/>
      <c r="AH29" s="158"/>
      <c r="AK29" s="334" t="s">
        <v>111</v>
      </c>
      <c r="AL29" s="335"/>
      <c r="AM29" s="336"/>
      <c r="AN29" s="348"/>
      <c r="AO29" s="349"/>
      <c r="AP29" s="350"/>
      <c r="AQ29" s="348"/>
      <c r="AR29" s="349"/>
      <c r="AS29" s="350"/>
      <c r="AT29" s="430"/>
      <c r="AU29" s="431"/>
      <c r="AV29" s="432"/>
      <c r="AW29" s="154"/>
      <c r="AX29" s="159"/>
    </row>
    <row r="30" spans="2:52" ht="18" customHeight="1" x14ac:dyDescent="0.15">
      <c r="B30" s="154"/>
      <c r="C30" s="154"/>
      <c r="D30" s="345"/>
      <c r="E30" s="346"/>
      <c r="F30" s="347"/>
      <c r="G30" s="351"/>
      <c r="H30" s="352"/>
      <c r="I30" s="353"/>
      <c r="J30" s="351"/>
      <c r="K30" s="352"/>
      <c r="L30" s="353"/>
      <c r="M30" s="357"/>
      <c r="N30" s="358"/>
      <c r="O30" s="359"/>
      <c r="P30" s="168"/>
      <c r="T30" s="345"/>
      <c r="U30" s="346"/>
      <c r="V30" s="347"/>
      <c r="W30" s="351"/>
      <c r="X30" s="352"/>
      <c r="Y30" s="353"/>
      <c r="Z30" s="351"/>
      <c r="AA30" s="352"/>
      <c r="AB30" s="353"/>
      <c r="AC30" s="357"/>
      <c r="AD30" s="358"/>
      <c r="AE30" s="359"/>
      <c r="AF30" s="154"/>
      <c r="AG30" s="154"/>
      <c r="AH30" s="154"/>
      <c r="AK30" s="345"/>
      <c r="AL30" s="346"/>
      <c r="AM30" s="347"/>
      <c r="AN30" s="351"/>
      <c r="AO30" s="352"/>
      <c r="AP30" s="353"/>
      <c r="AQ30" s="351"/>
      <c r="AR30" s="352"/>
      <c r="AS30" s="353"/>
      <c r="AT30" s="357"/>
      <c r="AU30" s="358"/>
      <c r="AV30" s="359"/>
      <c r="AW30" s="154"/>
      <c r="AX30" s="159"/>
    </row>
    <row r="31" spans="2:52" ht="18" customHeight="1" x14ac:dyDescent="0.15">
      <c r="B31" s="154"/>
      <c r="C31" s="154"/>
      <c r="D31" s="154"/>
      <c r="E31" s="154"/>
      <c r="F31" s="154"/>
      <c r="G31" s="154"/>
      <c r="H31" s="154"/>
      <c r="I31" s="154"/>
      <c r="J31" s="154"/>
      <c r="K31" s="154"/>
      <c r="L31" s="154"/>
      <c r="M31" s="176"/>
      <c r="N31" s="176"/>
      <c r="O31" s="154"/>
      <c r="P31" s="154"/>
      <c r="Q31" s="154"/>
      <c r="R31" s="154"/>
      <c r="S31" s="154"/>
      <c r="T31" s="154"/>
      <c r="U31" s="154"/>
      <c r="V31" s="154"/>
      <c r="W31" s="154"/>
      <c r="X31" s="154"/>
      <c r="Y31" s="154"/>
      <c r="Z31" s="154"/>
      <c r="AA31" s="154"/>
      <c r="AB31" s="154"/>
      <c r="AC31" s="176"/>
      <c r="AD31" s="176"/>
      <c r="AE31" s="154"/>
      <c r="AF31" s="154"/>
      <c r="AG31" s="154"/>
      <c r="AH31" s="154"/>
      <c r="AI31" s="154"/>
      <c r="AJ31" s="154"/>
      <c r="AK31" s="154"/>
      <c r="AL31" s="154"/>
      <c r="AM31" s="154"/>
      <c r="AN31" s="154"/>
      <c r="AO31" s="154"/>
      <c r="AP31" s="154"/>
      <c r="AQ31" s="154"/>
      <c r="AR31" s="154"/>
      <c r="AS31" s="154"/>
      <c r="AT31" s="176"/>
      <c r="AU31" s="176"/>
      <c r="AV31" s="154"/>
      <c r="AW31" s="154"/>
    </row>
    <row r="32" spans="2:52" ht="18" customHeight="1" x14ac:dyDescent="0.15">
      <c r="B32" s="171"/>
      <c r="N32" s="174"/>
      <c r="O32" s="174"/>
      <c r="S32" s="159"/>
      <c r="T32" s="159"/>
      <c r="U32" s="159"/>
      <c r="V32" s="159"/>
      <c r="W32" s="159"/>
      <c r="X32" s="159"/>
      <c r="Y32" s="159"/>
      <c r="Z32" s="159"/>
      <c r="AA32" s="159"/>
      <c r="AB32" s="159"/>
      <c r="AC32" s="159"/>
      <c r="AD32" s="174"/>
      <c r="AE32" s="174"/>
      <c r="AF32" s="154"/>
      <c r="AG32" s="154"/>
      <c r="AH32" s="154"/>
      <c r="AI32" s="159"/>
      <c r="AJ32" s="159"/>
      <c r="AK32" s="159"/>
      <c r="AL32" s="159"/>
      <c r="AT32" s="174"/>
      <c r="AU32" s="174"/>
    </row>
    <row r="33" spans="2:50" ht="18" customHeight="1" x14ac:dyDescent="0.15">
      <c r="B33" s="423" t="s">
        <v>175</v>
      </c>
      <c r="C33" s="423"/>
      <c r="D33" s="423"/>
      <c r="E33" s="423"/>
      <c r="F33" s="153"/>
      <c r="R33" s="423" t="s">
        <v>176</v>
      </c>
      <c r="S33" s="423"/>
      <c r="T33" s="423"/>
      <c r="U33" s="423"/>
      <c r="V33" s="153"/>
      <c r="AH33" s="181"/>
      <c r="AI33" s="423" t="s">
        <v>177</v>
      </c>
      <c r="AJ33" s="423"/>
      <c r="AK33" s="423"/>
      <c r="AL33" s="423"/>
      <c r="AM33" s="153"/>
      <c r="AX33" s="159"/>
    </row>
    <row r="34" spans="2:50" ht="18.95" customHeight="1" x14ac:dyDescent="0.15">
      <c r="D34" s="331"/>
      <c r="E34" s="331"/>
      <c r="H34" s="160"/>
      <c r="L34" s="331"/>
      <c r="M34" s="331"/>
      <c r="Q34" s="168"/>
      <c r="T34" s="331"/>
      <c r="U34" s="331"/>
      <c r="X34" s="160"/>
      <c r="AB34" s="331"/>
      <c r="AC34" s="331"/>
      <c r="AG34" s="154"/>
      <c r="AH34" s="154"/>
      <c r="AK34" s="334"/>
      <c r="AL34" s="335"/>
      <c r="AM34" s="336"/>
      <c r="AN34" s="363" t="str">
        <f>HYPERLINK(AK36)</f>
        <v>大工大</v>
      </c>
      <c r="AO34" s="364"/>
      <c r="AP34" s="365"/>
      <c r="AQ34" s="363" t="str">
        <f>HYPERLINK(AK38)</f>
        <v>枚方</v>
      </c>
      <c r="AR34" s="364"/>
      <c r="AS34" s="365"/>
      <c r="AT34" s="363" t="str">
        <f>HYPERLINK(AK40)</f>
        <v>OTJ</v>
      </c>
      <c r="AU34" s="364"/>
      <c r="AV34" s="365"/>
      <c r="AW34" s="154"/>
      <c r="AX34" s="159"/>
    </row>
    <row r="35" spans="2:50" ht="18.95" customHeight="1" x14ac:dyDescent="0.15">
      <c r="E35" s="161"/>
      <c r="F35" s="162"/>
      <c r="G35" s="162"/>
      <c r="H35" s="332" t="s">
        <v>129</v>
      </c>
      <c r="I35" s="332"/>
      <c r="J35" s="162"/>
      <c r="K35" s="162"/>
      <c r="L35" s="177"/>
      <c r="U35" s="161"/>
      <c r="V35" s="162"/>
      <c r="W35" s="162"/>
      <c r="X35" s="332" t="s">
        <v>129</v>
      </c>
      <c r="Y35" s="332"/>
      <c r="Z35" s="162"/>
      <c r="AA35" s="162"/>
      <c r="AB35" s="177"/>
      <c r="AG35" s="154"/>
      <c r="AH35" s="154"/>
      <c r="AK35" s="345"/>
      <c r="AL35" s="346"/>
      <c r="AM35" s="347"/>
      <c r="AN35" s="337"/>
      <c r="AO35" s="338"/>
      <c r="AP35" s="339"/>
      <c r="AQ35" s="403"/>
      <c r="AR35" s="399"/>
      <c r="AS35" s="404"/>
      <c r="AT35" s="403"/>
      <c r="AU35" s="399"/>
      <c r="AV35" s="404"/>
      <c r="AW35" s="154"/>
      <c r="AX35" s="159"/>
    </row>
    <row r="36" spans="2:50" ht="18.95" customHeight="1" x14ac:dyDescent="0.15">
      <c r="B36" s="163"/>
      <c r="C36" s="163"/>
      <c r="D36" s="164"/>
      <c r="E36" s="165"/>
      <c r="F36" s="155"/>
      <c r="G36" s="155"/>
      <c r="H36" s="333" t="s">
        <v>27</v>
      </c>
      <c r="I36" s="333"/>
      <c r="J36" s="155"/>
      <c r="K36" s="155"/>
      <c r="L36" s="178"/>
      <c r="M36" s="164"/>
      <c r="N36" s="163"/>
      <c r="O36" s="163"/>
      <c r="P36" s="164"/>
      <c r="R36" s="163"/>
      <c r="S36" s="163"/>
      <c r="T36" s="164"/>
      <c r="U36" s="165"/>
      <c r="V36" s="155"/>
      <c r="W36" s="155"/>
      <c r="X36" s="333" t="s">
        <v>111</v>
      </c>
      <c r="Y36" s="333"/>
      <c r="Z36" s="155"/>
      <c r="AA36" s="155"/>
      <c r="AB36" s="178"/>
      <c r="AC36" s="164"/>
      <c r="AD36" s="163"/>
      <c r="AE36" s="163"/>
      <c r="AF36" s="164"/>
      <c r="AG36" s="154"/>
      <c r="AH36" s="155"/>
      <c r="AK36" s="334" t="s">
        <v>62</v>
      </c>
      <c r="AL36" s="335"/>
      <c r="AM36" s="336"/>
      <c r="AN36" s="354"/>
      <c r="AO36" s="355"/>
      <c r="AP36" s="355"/>
      <c r="AQ36" s="334" t="s">
        <v>130</v>
      </c>
      <c r="AR36" s="335"/>
      <c r="AS36" s="335"/>
      <c r="AT36" s="334" t="s">
        <v>131</v>
      </c>
      <c r="AU36" s="335"/>
      <c r="AV36" s="336"/>
      <c r="AW36" s="156"/>
      <c r="AX36" s="159"/>
    </row>
    <row r="37" spans="2:50" ht="18.95" customHeight="1" x14ac:dyDescent="0.15">
      <c r="C37" s="161"/>
      <c r="D37" s="332" t="s">
        <v>130</v>
      </c>
      <c r="E37" s="332"/>
      <c r="F37" s="162"/>
      <c r="G37" s="166"/>
      <c r="K37" s="161"/>
      <c r="L37" s="332" t="s">
        <v>131</v>
      </c>
      <c r="M37" s="332"/>
      <c r="N37" s="177"/>
      <c r="S37" s="161"/>
      <c r="T37" s="332" t="s">
        <v>130</v>
      </c>
      <c r="U37" s="332"/>
      <c r="V37" s="162"/>
      <c r="W37" s="166"/>
      <c r="AA37" s="161"/>
      <c r="AB37" s="332" t="s">
        <v>131</v>
      </c>
      <c r="AC37" s="332"/>
      <c r="AD37" s="177"/>
      <c r="AG37" s="154"/>
      <c r="AH37" s="154"/>
      <c r="AK37" s="345"/>
      <c r="AL37" s="346"/>
      <c r="AM37" s="347"/>
      <c r="AN37" s="357"/>
      <c r="AO37" s="358"/>
      <c r="AP37" s="358"/>
      <c r="AQ37" s="337" t="s">
        <v>50</v>
      </c>
      <c r="AR37" s="338"/>
      <c r="AS37" s="338"/>
      <c r="AT37" s="403" t="s">
        <v>72</v>
      </c>
      <c r="AU37" s="399"/>
      <c r="AV37" s="404"/>
      <c r="AW37" s="154"/>
      <c r="AX37" s="159"/>
    </row>
    <row r="38" spans="2:50" ht="18.95" customHeight="1" x14ac:dyDescent="0.15">
      <c r="B38" s="164"/>
      <c r="C38" s="165"/>
      <c r="D38" s="333" t="s">
        <v>72</v>
      </c>
      <c r="E38" s="333"/>
      <c r="F38" s="164"/>
      <c r="G38" s="165"/>
      <c r="H38" s="164"/>
      <c r="I38" s="164"/>
      <c r="J38" s="164"/>
      <c r="K38" s="165"/>
      <c r="L38" s="333" t="s">
        <v>98</v>
      </c>
      <c r="M38" s="333"/>
      <c r="N38" s="178"/>
      <c r="O38" s="164"/>
      <c r="P38" s="164"/>
      <c r="R38" s="164"/>
      <c r="S38" s="165"/>
      <c r="T38" s="333" t="s">
        <v>82</v>
      </c>
      <c r="U38" s="333"/>
      <c r="V38" s="164"/>
      <c r="W38" s="165"/>
      <c r="X38" s="164"/>
      <c r="Y38" s="164"/>
      <c r="Z38" s="164"/>
      <c r="AA38" s="165"/>
      <c r="AB38" s="333" t="s">
        <v>84</v>
      </c>
      <c r="AC38" s="333"/>
      <c r="AD38" s="178"/>
      <c r="AE38" s="164"/>
      <c r="AF38" s="164"/>
      <c r="AG38" s="154"/>
      <c r="AH38" s="156"/>
      <c r="AK38" s="334" t="s">
        <v>72</v>
      </c>
      <c r="AL38" s="335"/>
      <c r="AM38" s="336"/>
      <c r="AN38" s="348"/>
      <c r="AO38" s="349"/>
      <c r="AP38" s="350"/>
      <c r="AQ38" s="387"/>
      <c r="AR38" s="387"/>
      <c r="AS38" s="357"/>
      <c r="AT38" s="334" t="s">
        <v>132</v>
      </c>
      <c r="AU38" s="335"/>
      <c r="AV38" s="336"/>
      <c r="AW38" s="156"/>
      <c r="AX38" s="159"/>
    </row>
    <row r="39" spans="2:50" ht="18.95" customHeight="1" x14ac:dyDescent="0.15">
      <c r="B39" s="340" t="s">
        <v>178</v>
      </c>
      <c r="C39" s="340"/>
      <c r="D39" s="164"/>
      <c r="E39" s="164"/>
      <c r="F39" s="340" t="s">
        <v>84</v>
      </c>
      <c r="G39" s="340"/>
      <c r="H39" s="164"/>
      <c r="I39" s="164"/>
      <c r="J39" s="340" t="s">
        <v>50</v>
      </c>
      <c r="K39" s="340"/>
      <c r="L39" s="179"/>
      <c r="M39" s="156"/>
      <c r="N39" s="333" t="s">
        <v>111</v>
      </c>
      <c r="O39" s="333"/>
      <c r="P39" s="159"/>
      <c r="Q39" s="154"/>
      <c r="R39" s="340" t="s">
        <v>98</v>
      </c>
      <c r="S39" s="340"/>
      <c r="T39" s="164"/>
      <c r="U39" s="164"/>
      <c r="V39" s="340" t="s">
        <v>179</v>
      </c>
      <c r="W39" s="340"/>
      <c r="X39" s="164"/>
      <c r="Y39" s="164"/>
      <c r="Z39" s="340" t="s">
        <v>72</v>
      </c>
      <c r="AA39" s="340"/>
      <c r="AB39" s="179"/>
      <c r="AC39" s="156"/>
      <c r="AD39" s="333" t="s">
        <v>27</v>
      </c>
      <c r="AE39" s="333"/>
      <c r="AF39" s="156"/>
      <c r="AG39" s="156"/>
      <c r="AH39" s="157"/>
      <c r="AK39" s="345"/>
      <c r="AL39" s="346"/>
      <c r="AM39" s="347"/>
      <c r="AN39" s="351"/>
      <c r="AO39" s="352"/>
      <c r="AP39" s="353"/>
      <c r="AQ39" s="375"/>
      <c r="AR39" s="375"/>
      <c r="AS39" s="376"/>
      <c r="AT39" s="337" t="s">
        <v>62</v>
      </c>
      <c r="AU39" s="338"/>
      <c r="AV39" s="339"/>
      <c r="AW39" s="156"/>
      <c r="AX39" s="159"/>
    </row>
    <row r="40" spans="2:50" ht="18.95" customHeight="1" x14ac:dyDescent="0.15">
      <c r="B40" s="167"/>
      <c r="C40" s="167"/>
      <c r="E40" s="166"/>
      <c r="F40" s="158"/>
      <c r="G40" s="158"/>
      <c r="H40" s="341" t="s">
        <v>132</v>
      </c>
      <c r="I40" s="341"/>
      <c r="J40" s="158"/>
      <c r="K40" s="158"/>
      <c r="L40" s="180"/>
      <c r="M40" s="168"/>
      <c r="N40" s="158"/>
      <c r="O40" s="158"/>
      <c r="R40" s="167"/>
      <c r="S40" s="167"/>
      <c r="U40" s="166"/>
      <c r="V40" s="158"/>
      <c r="W40" s="158"/>
      <c r="X40" s="341" t="s">
        <v>132</v>
      </c>
      <c r="Y40" s="341"/>
      <c r="Z40" s="158"/>
      <c r="AA40" s="158"/>
      <c r="AB40" s="180"/>
      <c r="AC40" s="168"/>
      <c r="AD40" s="158"/>
      <c r="AE40" s="158"/>
      <c r="AG40" s="154"/>
      <c r="AH40" s="158"/>
      <c r="AK40" s="334" t="s">
        <v>50</v>
      </c>
      <c r="AL40" s="335"/>
      <c r="AM40" s="336"/>
      <c r="AN40" s="348"/>
      <c r="AO40" s="349"/>
      <c r="AP40" s="350"/>
      <c r="AQ40" s="348"/>
      <c r="AR40" s="349"/>
      <c r="AS40" s="350"/>
      <c r="AT40" s="430"/>
      <c r="AU40" s="431"/>
      <c r="AV40" s="432"/>
      <c r="AW40" s="154"/>
      <c r="AX40" s="159"/>
    </row>
    <row r="41" spans="2:50" ht="18.95" customHeight="1" x14ac:dyDescent="0.15">
      <c r="C41" s="168"/>
      <c r="E41" s="169"/>
      <c r="F41" s="170"/>
      <c r="G41" s="170"/>
      <c r="H41" s="342" t="s">
        <v>76</v>
      </c>
      <c r="I41" s="342"/>
      <c r="J41" s="170"/>
      <c r="K41" s="170"/>
      <c r="L41" s="160"/>
      <c r="M41" s="168"/>
      <c r="N41" s="168"/>
      <c r="S41" s="168"/>
      <c r="U41" s="169"/>
      <c r="V41" s="170"/>
      <c r="W41" s="170"/>
      <c r="X41" s="342" t="s">
        <v>50</v>
      </c>
      <c r="Y41" s="342"/>
      <c r="Z41" s="170"/>
      <c r="AA41" s="170"/>
      <c r="AB41" s="160"/>
      <c r="AC41" s="168"/>
      <c r="AD41" s="168"/>
      <c r="AG41" s="154"/>
      <c r="AH41" s="154"/>
      <c r="AK41" s="345"/>
      <c r="AL41" s="346"/>
      <c r="AM41" s="347"/>
      <c r="AN41" s="351"/>
      <c r="AO41" s="352"/>
      <c r="AP41" s="353"/>
      <c r="AQ41" s="351"/>
      <c r="AR41" s="352"/>
      <c r="AS41" s="353"/>
      <c r="AT41" s="357"/>
      <c r="AU41" s="358"/>
      <c r="AV41" s="359"/>
      <c r="AW41" s="154"/>
      <c r="AX41" s="159"/>
    </row>
    <row r="42" spans="2:50" ht="18.95" customHeight="1" x14ac:dyDescent="0.15">
      <c r="D42" s="343"/>
      <c r="E42" s="343"/>
      <c r="K42" s="168"/>
      <c r="L42" s="344"/>
      <c r="M42" s="344"/>
      <c r="N42" s="176"/>
      <c r="O42" s="168"/>
      <c r="T42" s="343"/>
      <c r="U42" s="343"/>
      <c r="AA42" s="168"/>
      <c r="AB42" s="344"/>
      <c r="AC42" s="344"/>
      <c r="AD42" s="176"/>
      <c r="AE42" s="168"/>
      <c r="AG42" s="154"/>
      <c r="AH42" s="154"/>
      <c r="AI42" s="154"/>
      <c r="AJ42" s="154"/>
      <c r="AK42" s="154"/>
      <c r="AL42" s="154"/>
      <c r="AM42" s="154"/>
      <c r="AN42" s="154"/>
      <c r="AO42" s="154"/>
      <c r="AP42" s="154"/>
      <c r="AQ42" s="154"/>
      <c r="AR42" s="154"/>
      <c r="AS42" s="154"/>
      <c r="AT42" s="176"/>
      <c r="AU42" s="176"/>
      <c r="AV42" s="154"/>
      <c r="AW42" s="154"/>
    </row>
    <row r="43" spans="2:50" ht="18.95" customHeight="1" x14ac:dyDescent="0.15">
      <c r="B43" s="423" t="s">
        <v>180</v>
      </c>
      <c r="C43" s="423"/>
      <c r="D43" s="423"/>
      <c r="E43" s="423"/>
      <c r="F43" s="172"/>
      <c r="G43" s="153"/>
      <c r="P43" s="159"/>
      <c r="Q43" s="154"/>
      <c r="R43" s="433" t="s">
        <v>181</v>
      </c>
      <c r="S43" s="425"/>
      <c r="T43" s="425"/>
      <c r="U43" s="425"/>
      <c r="V43" s="153"/>
      <c r="X43" s="343"/>
      <c r="Y43" s="343"/>
      <c r="AH43" s="154"/>
    </row>
    <row r="44" spans="2:50" ht="18.95" customHeight="1" x14ac:dyDescent="0.15">
      <c r="D44" s="331"/>
      <c r="E44" s="331"/>
      <c r="H44" s="160"/>
      <c r="L44" s="331"/>
      <c r="M44" s="331"/>
      <c r="P44" s="159"/>
      <c r="Q44" s="154"/>
      <c r="T44" s="331"/>
      <c r="U44" s="331"/>
      <c r="X44" s="160"/>
      <c r="AB44" s="331"/>
      <c r="AC44" s="331"/>
      <c r="AH44" s="183"/>
      <c r="AW44" s="154"/>
    </row>
    <row r="45" spans="2:50" ht="18.95" customHeight="1" x14ac:dyDescent="0.15">
      <c r="E45" s="161"/>
      <c r="F45" s="162"/>
      <c r="G45" s="162"/>
      <c r="H45" s="332" t="s">
        <v>129</v>
      </c>
      <c r="I45" s="332"/>
      <c r="J45" s="162"/>
      <c r="K45" s="162"/>
      <c r="L45" s="177"/>
      <c r="P45" s="159"/>
      <c r="Q45" s="154"/>
      <c r="U45" s="161"/>
      <c r="V45" s="162"/>
      <c r="W45" s="162"/>
      <c r="X45" s="332" t="s">
        <v>129</v>
      </c>
      <c r="Y45" s="332"/>
      <c r="Z45" s="162"/>
      <c r="AA45" s="162"/>
      <c r="AB45" s="177"/>
      <c r="AH45" s="183"/>
      <c r="AW45" s="154"/>
    </row>
    <row r="46" spans="2:50" ht="18.95" customHeight="1" x14ac:dyDescent="0.15">
      <c r="B46" s="163"/>
      <c r="C46" s="163"/>
      <c r="D46" s="164"/>
      <c r="E46" s="165"/>
      <c r="F46" s="155"/>
      <c r="G46" s="155"/>
      <c r="H46" s="333" t="s">
        <v>62</v>
      </c>
      <c r="I46" s="333"/>
      <c r="J46" s="155"/>
      <c r="K46" s="155"/>
      <c r="L46" s="178"/>
      <c r="M46" s="164"/>
      <c r="N46" s="163"/>
      <c r="O46" s="163"/>
      <c r="P46" s="159"/>
      <c r="Q46" s="154"/>
      <c r="R46" s="163"/>
      <c r="S46" s="163"/>
      <c r="T46" s="164"/>
      <c r="U46" s="165"/>
      <c r="V46" s="155"/>
      <c r="W46" s="155"/>
      <c r="X46" s="333" t="s">
        <v>111</v>
      </c>
      <c r="Y46" s="333"/>
      <c r="Z46" s="155"/>
      <c r="AA46" s="155"/>
      <c r="AB46" s="178"/>
      <c r="AC46" s="164"/>
      <c r="AD46" s="163"/>
      <c r="AE46" s="163"/>
      <c r="AF46" s="164"/>
      <c r="AH46" s="183"/>
      <c r="AW46" s="156"/>
    </row>
    <row r="47" spans="2:50" ht="18.95" customHeight="1" x14ac:dyDescent="0.15">
      <c r="C47" s="161"/>
      <c r="D47" s="332" t="s">
        <v>130</v>
      </c>
      <c r="E47" s="332"/>
      <c r="F47" s="162"/>
      <c r="G47" s="166"/>
      <c r="K47" s="161"/>
      <c r="L47" s="332" t="s">
        <v>131</v>
      </c>
      <c r="M47" s="332"/>
      <c r="N47" s="177"/>
      <c r="P47" s="159"/>
      <c r="Q47" s="154"/>
      <c r="S47" s="161"/>
      <c r="T47" s="332" t="s">
        <v>130</v>
      </c>
      <c r="U47" s="332"/>
      <c r="V47" s="162"/>
      <c r="W47" s="166"/>
      <c r="AA47" s="161"/>
      <c r="AB47" s="332" t="s">
        <v>131</v>
      </c>
      <c r="AC47" s="332"/>
      <c r="AD47" s="177"/>
      <c r="AH47" s="183"/>
      <c r="AW47" s="154"/>
    </row>
    <row r="48" spans="2:50" ht="18.95" customHeight="1" x14ac:dyDescent="0.15">
      <c r="B48" s="164"/>
      <c r="C48" s="165"/>
      <c r="D48" s="333" t="s">
        <v>84</v>
      </c>
      <c r="E48" s="333"/>
      <c r="F48" s="164"/>
      <c r="G48" s="165"/>
      <c r="H48" s="164"/>
      <c r="I48" s="164"/>
      <c r="J48" s="164"/>
      <c r="K48" s="165"/>
      <c r="L48" s="333" t="s">
        <v>27</v>
      </c>
      <c r="M48" s="333"/>
      <c r="N48" s="178"/>
      <c r="O48" s="164"/>
      <c r="P48" s="159"/>
      <c r="Q48" s="154"/>
      <c r="R48" s="164"/>
      <c r="S48" s="165"/>
      <c r="T48" s="333" t="s">
        <v>17</v>
      </c>
      <c r="U48" s="333"/>
      <c r="V48" s="164"/>
      <c r="W48" s="165"/>
      <c r="X48" s="164"/>
      <c r="Y48" s="164"/>
      <c r="Z48" s="164"/>
      <c r="AA48" s="165"/>
      <c r="AB48" s="333" t="s">
        <v>50</v>
      </c>
      <c r="AC48" s="333"/>
      <c r="AD48" s="178"/>
      <c r="AE48" s="164"/>
      <c r="AF48" s="164"/>
      <c r="AH48" s="183"/>
      <c r="AW48" s="156"/>
    </row>
    <row r="49" spans="2:50" ht="18.95" customHeight="1" x14ac:dyDescent="0.15">
      <c r="B49" s="340" t="s">
        <v>17</v>
      </c>
      <c r="C49" s="340"/>
      <c r="D49" s="164"/>
      <c r="E49" s="164"/>
      <c r="F49" s="340" t="s">
        <v>50</v>
      </c>
      <c r="G49" s="340"/>
      <c r="H49" s="164"/>
      <c r="I49" s="164"/>
      <c r="J49" s="340" t="s">
        <v>72</v>
      </c>
      <c r="K49" s="340"/>
      <c r="L49" s="179"/>
      <c r="M49" s="156"/>
      <c r="N49" s="333" t="s">
        <v>111</v>
      </c>
      <c r="O49" s="333"/>
      <c r="P49" s="159"/>
      <c r="Q49" s="154"/>
      <c r="R49" s="340" t="s">
        <v>84</v>
      </c>
      <c r="S49" s="340"/>
      <c r="T49" s="164"/>
      <c r="U49" s="164"/>
      <c r="V49" s="340" t="s">
        <v>27</v>
      </c>
      <c r="W49" s="340"/>
      <c r="X49" s="164"/>
      <c r="Y49" s="164"/>
      <c r="Z49" s="340" t="s">
        <v>98</v>
      </c>
      <c r="AA49" s="340"/>
      <c r="AB49" s="179"/>
      <c r="AC49" s="156"/>
      <c r="AD49" s="333" t="s">
        <v>62</v>
      </c>
      <c r="AE49" s="333"/>
      <c r="AF49" s="156"/>
      <c r="AH49" s="183"/>
      <c r="AW49" s="156"/>
    </row>
    <row r="50" spans="2:50" ht="18.95" customHeight="1" x14ac:dyDescent="0.15">
      <c r="B50" s="167"/>
      <c r="C50" s="167"/>
      <c r="E50" s="166"/>
      <c r="F50" s="158"/>
      <c r="G50" s="158"/>
      <c r="H50" s="341" t="s">
        <v>132</v>
      </c>
      <c r="I50" s="341"/>
      <c r="J50" s="158"/>
      <c r="K50" s="158"/>
      <c r="L50" s="180"/>
      <c r="M50" s="168"/>
      <c r="N50" s="158"/>
      <c r="O50" s="158"/>
      <c r="Q50" s="154"/>
      <c r="R50" s="167"/>
      <c r="S50" s="167"/>
      <c r="U50" s="166"/>
      <c r="V50" s="158"/>
      <c r="W50" s="158"/>
      <c r="X50" s="341" t="s">
        <v>132</v>
      </c>
      <c r="Y50" s="341"/>
      <c r="Z50" s="158"/>
      <c r="AA50" s="158"/>
      <c r="AB50" s="180"/>
      <c r="AC50" s="168"/>
      <c r="AD50" s="158"/>
      <c r="AE50" s="158"/>
      <c r="AH50" s="183"/>
      <c r="AW50" s="154"/>
    </row>
    <row r="51" spans="2:50" ht="18.95" customHeight="1" x14ac:dyDescent="0.15">
      <c r="C51" s="168"/>
      <c r="E51" s="169"/>
      <c r="F51" s="170"/>
      <c r="G51" s="170"/>
      <c r="H51" s="342" t="s">
        <v>98</v>
      </c>
      <c r="I51" s="342"/>
      <c r="J51" s="170"/>
      <c r="K51" s="170"/>
      <c r="L51" s="160"/>
      <c r="M51" s="168"/>
      <c r="N51" s="168"/>
      <c r="Q51" s="154"/>
      <c r="S51" s="168"/>
      <c r="U51" s="169"/>
      <c r="V51" s="170"/>
      <c r="W51" s="170"/>
      <c r="X51" s="342" t="s">
        <v>72</v>
      </c>
      <c r="Y51" s="342"/>
      <c r="Z51" s="170"/>
      <c r="AA51" s="170"/>
      <c r="AB51" s="160"/>
      <c r="AC51" s="168"/>
      <c r="AD51" s="168"/>
      <c r="AH51" s="183"/>
      <c r="AW51" s="154"/>
    </row>
    <row r="52" spans="2:50" ht="18.95" customHeight="1" x14ac:dyDescent="0.15">
      <c r="D52" s="343"/>
      <c r="E52" s="343"/>
      <c r="K52" s="168"/>
      <c r="L52" s="344"/>
      <c r="M52" s="344"/>
      <c r="N52" s="176"/>
      <c r="O52" s="168"/>
      <c r="Q52" s="154"/>
      <c r="T52" s="343"/>
      <c r="U52" s="343"/>
      <c r="AA52" s="168"/>
      <c r="AB52" s="344"/>
      <c r="AC52" s="344"/>
      <c r="AD52" s="176"/>
      <c r="AE52" s="168"/>
      <c r="AH52" s="183"/>
      <c r="AI52" s="154"/>
      <c r="AJ52" s="154"/>
      <c r="AK52" s="154"/>
      <c r="AL52" s="154"/>
      <c r="AM52" s="154"/>
      <c r="AN52" s="154"/>
      <c r="AO52" s="154"/>
      <c r="AP52" s="154"/>
      <c r="AQ52" s="154"/>
      <c r="AR52" s="154"/>
      <c r="AS52" s="154"/>
      <c r="AT52" s="176"/>
      <c r="AU52" s="176"/>
      <c r="AV52" s="154"/>
      <c r="AW52" s="154"/>
    </row>
    <row r="53" spans="2:50" ht="18" customHeight="1" x14ac:dyDescent="0.15">
      <c r="B53" s="433" t="s">
        <v>182</v>
      </c>
      <c r="C53" s="425"/>
      <c r="D53" s="425"/>
      <c r="E53" s="425"/>
      <c r="F53" s="153"/>
      <c r="H53" s="343"/>
      <c r="I53" s="343"/>
      <c r="Q53" s="154"/>
      <c r="R53" s="433" t="s">
        <v>183</v>
      </c>
      <c r="S53" s="425"/>
      <c r="T53" s="425"/>
      <c r="U53" s="425"/>
      <c r="V53" s="153"/>
      <c r="X53" s="343"/>
      <c r="Y53" s="343"/>
      <c r="AG53" s="154"/>
      <c r="AH53" s="154"/>
      <c r="AI53" s="433" t="s">
        <v>184</v>
      </c>
      <c r="AJ53" s="425"/>
      <c r="AK53" s="425"/>
      <c r="AL53" s="425"/>
      <c r="AM53" s="153"/>
      <c r="AO53" s="343"/>
      <c r="AP53" s="343"/>
    </row>
    <row r="54" spans="2:50" ht="18" customHeight="1" x14ac:dyDescent="0.15">
      <c r="B54" s="154"/>
      <c r="D54" s="334"/>
      <c r="E54" s="335"/>
      <c r="F54" s="336"/>
      <c r="G54" s="363" t="str">
        <f>HYPERLINK(D56)</f>
        <v>茨木</v>
      </c>
      <c r="H54" s="364"/>
      <c r="I54" s="365"/>
      <c r="J54" s="363" t="str">
        <f>HYPERLINK(D58)</f>
        <v>吹田Ⅰ</v>
      </c>
      <c r="K54" s="364"/>
      <c r="L54" s="365"/>
      <c r="M54" s="363" t="str">
        <f>HYPERLINK(D60)</f>
        <v>阿倍野</v>
      </c>
      <c r="N54" s="364"/>
      <c r="O54" s="365"/>
      <c r="P54" s="154"/>
      <c r="Q54" s="154"/>
      <c r="R54" s="154"/>
      <c r="T54" s="334"/>
      <c r="U54" s="335"/>
      <c r="V54" s="336"/>
      <c r="W54" s="363" t="str">
        <f>HYPERLINK(T56)</f>
        <v>枚方</v>
      </c>
      <c r="X54" s="364"/>
      <c r="Y54" s="365"/>
      <c r="Z54" s="363" t="str">
        <f>HYPERLINK(T58)</f>
        <v>高槻Ⅰ</v>
      </c>
      <c r="AA54" s="364"/>
      <c r="AB54" s="365"/>
      <c r="AC54" s="363" t="str">
        <f>HYPERLINK(T60)</f>
        <v>吹田Ⅱ</v>
      </c>
      <c r="AD54" s="364"/>
      <c r="AE54" s="365"/>
      <c r="AF54" s="154"/>
      <c r="AG54" s="154"/>
      <c r="AH54" s="183"/>
      <c r="AI54" s="154"/>
      <c r="AK54" s="334"/>
      <c r="AL54" s="335"/>
      <c r="AM54" s="336"/>
      <c r="AN54" s="363" t="str">
        <f>HYPERLINK(AK56)</f>
        <v>守口</v>
      </c>
      <c r="AO54" s="364"/>
      <c r="AP54" s="365"/>
      <c r="AQ54" s="363" t="str">
        <f>HYPERLINK(AK58)</f>
        <v>枚方Ⅰ</v>
      </c>
      <c r="AR54" s="364"/>
      <c r="AS54" s="365"/>
      <c r="AT54" s="363" t="str">
        <f>HYPERLINK(AK60)</f>
        <v>堺</v>
      </c>
      <c r="AU54" s="364"/>
      <c r="AV54" s="365"/>
      <c r="AW54" s="154"/>
      <c r="AX54" s="154"/>
    </row>
    <row r="55" spans="2:50" ht="18" customHeight="1" x14ac:dyDescent="0.15">
      <c r="B55" s="154"/>
      <c r="D55" s="345"/>
      <c r="E55" s="346"/>
      <c r="F55" s="347"/>
      <c r="G55" s="337"/>
      <c r="H55" s="338"/>
      <c r="I55" s="339"/>
      <c r="J55" s="403"/>
      <c r="K55" s="399"/>
      <c r="L55" s="404"/>
      <c r="M55" s="403"/>
      <c r="N55" s="399"/>
      <c r="O55" s="404"/>
      <c r="P55" s="154"/>
      <c r="Q55" s="154"/>
      <c r="R55" s="154"/>
      <c r="T55" s="345"/>
      <c r="U55" s="346"/>
      <c r="V55" s="347"/>
      <c r="W55" s="337"/>
      <c r="X55" s="338"/>
      <c r="Y55" s="339"/>
      <c r="Z55" s="403"/>
      <c r="AA55" s="399"/>
      <c r="AB55" s="404"/>
      <c r="AC55" s="403"/>
      <c r="AD55" s="399"/>
      <c r="AE55" s="404"/>
      <c r="AF55" s="154"/>
      <c r="AG55" s="154"/>
      <c r="AH55" s="183"/>
      <c r="AI55" s="154"/>
      <c r="AK55" s="345"/>
      <c r="AL55" s="346"/>
      <c r="AM55" s="347"/>
      <c r="AN55" s="337"/>
      <c r="AO55" s="338"/>
      <c r="AP55" s="339"/>
      <c r="AQ55" s="403"/>
      <c r="AR55" s="399"/>
      <c r="AS55" s="404"/>
      <c r="AT55" s="403"/>
      <c r="AU55" s="399"/>
      <c r="AV55" s="404"/>
      <c r="AW55" s="154"/>
      <c r="AX55" s="154"/>
    </row>
    <row r="56" spans="2:50" ht="18" customHeight="1" x14ac:dyDescent="0.15">
      <c r="B56" s="155"/>
      <c r="D56" s="334" t="s">
        <v>17</v>
      </c>
      <c r="E56" s="335"/>
      <c r="F56" s="336"/>
      <c r="G56" s="354"/>
      <c r="H56" s="355"/>
      <c r="I56" s="355"/>
      <c r="J56" s="334" t="s">
        <v>130</v>
      </c>
      <c r="K56" s="335"/>
      <c r="L56" s="335"/>
      <c r="M56" s="334" t="s">
        <v>131</v>
      </c>
      <c r="N56" s="335"/>
      <c r="O56" s="336"/>
      <c r="P56" s="156"/>
      <c r="Q56" s="154"/>
      <c r="R56" s="155"/>
      <c r="T56" s="334" t="s">
        <v>72</v>
      </c>
      <c r="U56" s="335"/>
      <c r="V56" s="336"/>
      <c r="W56" s="354"/>
      <c r="X56" s="355"/>
      <c r="Y56" s="355"/>
      <c r="Z56" s="334" t="s">
        <v>130</v>
      </c>
      <c r="AA56" s="335"/>
      <c r="AB56" s="335"/>
      <c r="AC56" s="334" t="s">
        <v>131</v>
      </c>
      <c r="AD56" s="335"/>
      <c r="AE56" s="336"/>
      <c r="AF56" s="156"/>
      <c r="AG56" s="154"/>
      <c r="AH56" s="183"/>
      <c r="AI56" s="155"/>
      <c r="AK56" s="334" t="s">
        <v>76</v>
      </c>
      <c r="AL56" s="335"/>
      <c r="AM56" s="336"/>
      <c r="AN56" s="354"/>
      <c r="AO56" s="355"/>
      <c r="AP56" s="355"/>
      <c r="AQ56" s="334" t="s">
        <v>130</v>
      </c>
      <c r="AR56" s="335"/>
      <c r="AS56" s="335"/>
      <c r="AT56" s="334" t="s">
        <v>131</v>
      </c>
      <c r="AU56" s="335"/>
      <c r="AV56" s="336"/>
      <c r="AW56" s="156"/>
      <c r="AX56" s="154"/>
    </row>
    <row r="57" spans="2:50" ht="18" customHeight="1" x14ac:dyDescent="0.15">
      <c r="B57" s="154"/>
      <c r="D57" s="345"/>
      <c r="E57" s="346"/>
      <c r="F57" s="347"/>
      <c r="G57" s="357"/>
      <c r="H57" s="358"/>
      <c r="I57" s="358"/>
      <c r="J57" s="337" t="s">
        <v>82</v>
      </c>
      <c r="K57" s="338"/>
      <c r="L57" s="338"/>
      <c r="M57" s="403" t="s">
        <v>23</v>
      </c>
      <c r="N57" s="399"/>
      <c r="O57" s="404"/>
      <c r="P57" s="154"/>
      <c r="Q57" s="154"/>
      <c r="R57" s="154"/>
      <c r="T57" s="345"/>
      <c r="U57" s="346"/>
      <c r="V57" s="347"/>
      <c r="W57" s="357"/>
      <c r="X57" s="358"/>
      <c r="Y57" s="358"/>
      <c r="Z57" s="337" t="s">
        <v>179</v>
      </c>
      <c r="AA57" s="338"/>
      <c r="AB57" s="338"/>
      <c r="AC57" s="403" t="s">
        <v>27</v>
      </c>
      <c r="AD57" s="399"/>
      <c r="AE57" s="404"/>
      <c r="AF57" s="154"/>
      <c r="AG57" s="154"/>
      <c r="AH57" s="183"/>
      <c r="AI57" s="154"/>
      <c r="AK57" s="345"/>
      <c r="AL57" s="346"/>
      <c r="AM57" s="347"/>
      <c r="AN57" s="357"/>
      <c r="AO57" s="358"/>
      <c r="AP57" s="358"/>
      <c r="AQ57" s="337" t="s">
        <v>111</v>
      </c>
      <c r="AR57" s="338"/>
      <c r="AS57" s="338"/>
      <c r="AT57" s="403" t="s">
        <v>72</v>
      </c>
      <c r="AU57" s="399"/>
      <c r="AV57" s="404"/>
      <c r="AW57" s="154"/>
      <c r="AX57" s="154"/>
    </row>
    <row r="58" spans="2:50" ht="18" customHeight="1" x14ac:dyDescent="0.15">
      <c r="B58" s="156"/>
      <c r="D58" s="334" t="s">
        <v>178</v>
      </c>
      <c r="E58" s="335"/>
      <c r="F58" s="336"/>
      <c r="G58" s="348"/>
      <c r="H58" s="349"/>
      <c r="I58" s="350"/>
      <c r="J58" s="387"/>
      <c r="K58" s="387"/>
      <c r="L58" s="357"/>
      <c r="M58" s="334" t="s">
        <v>132</v>
      </c>
      <c r="N58" s="335"/>
      <c r="O58" s="336"/>
      <c r="P58" s="156"/>
      <c r="Q58" s="154"/>
      <c r="R58" s="156"/>
      <c r="T58" s="334" t="s">
        <v>185</v>
      </c>
      <c r="U58" s="335"/>
      <c r="V58" s="336"/>
      <c r="W58" s="348"/>
      <c r="X58" s="349"/>
      <c r="Y58" s="350"/>
      <c r="Z58" s="387"/>
      <c r="AA58" s="387"/>
      <c r="AB58" s="357"/>
      <c r="AC58" s="334" t="s">
        <v>132</v>
      </c>
      <c r="AD58" s="335"/>
      <c r="AE58" s="336"/>
      <c r="AF58" s="156"/>
      <c r="AG58" s="154"/>
      <c r="AH58" s="183"/>
      <c r="AI58" s="156"/>
      <c r="AK58" s="334" t="s">
        <v>186</v>
      </c>
      <c r="AL58" s="335"/>
      <c r="AM58" s="336"/>
      <c r="AN58" s="348"/>
      <c r="AO58" s="349"/>
      <c r="AP58" s="350"/>
      <c r="AQ58" s="387"/>
      <c r="AR58" s="387"/>
      <c r="AS58" s="357"/>
      <c r="AT58" s="334" t="s">
        <v>132</v>
      </c>
      <c r="AU58" s="335"/>
      <c r="AV58" s="336"/>
      <c r="AW58" s="156"/>
      <c r="AX58" s="154"/>
    </row>
    <row r="59" spans="2:50" ht="18" customHeight="1" x14ac:dyDescent="0.15">
      <c r="B59" s="157"/>
      <c r="D59" s="345"/>
      <c r="E59" s="346"/>
      <c r="F59" s="347"/>
      <c r="G59" s="351"/>
      <c r="H59" s="352"/>
      <c r="I59" s="353"/>
      <c r="J59" s="375"/>
      <c r="K59" s="375"/>
      <c r="L59" s="376"/>
      <c r="M59" s="337" t="s">
        <v>17</v>
      </c>
      <c r="N59" s="338"/>
      <c r="O59" s="339"/>
      <c r="P59" s="156"/>
      <c r="Q59" s="154"/>
      <c r="R59" s="157"/>
      <c r="T59" s="345"/>
      <c r="U59" s="346"/>
      <c r="V59" s="347"/>
      <c r="W59" s="351"/>
      <c r="X59" s="352"/>
      <c r="Y59" s="353"/>
      <c r="Z59" s="375"/>
      <c r="AA59" s="375"/>
      <c r="AB59" s="376"/>
      <c r="AC59" s="337" t="s">
        <v>72</v>
      </c>
      <c r="AD59" s="338"/>
      <c r="AE59" s="339"/>
      <c r="AF59" s="156"/>
      <c r="AG59" s="154"/>
      <c r="AH59" s="183"/>
      <c r="AI59" s="157"/>
      <c r="AK59" s="345"/>
      <c r="AL59" s="346"/>
      <c r="AM59" s="347"/>
      <c r="AN59" s="351"/>
      <c r="AO59" s="352"/>
      <c r="AP59" s="353"/>
      <c r="AQ59" s="375"/>
      <c r="AR59" s="375"/>
      <c r="AS59" s="376"/>
      <c r="AT59" s="337" t="s">
        <v>76</v>
      </c>
      <c r="AU59" s="338"/>
      <c r="AV59" s="339"/>
      <c r="AW59" s="156"/>
      <c r="AX59" s="154"/>
    </row>
    <row r="60" spans="2:50" ht="18" customHeight="1" x14ac:dyDescent="0.15">
      <c r="B60" s="158"/>
      <c r="D60" s="334" t="s">
        <v>82</v>
      </c>
      <c r="E60" s="335"/>
      <c r="F60" s="336"/>
      <c r="G60" s="348"/>
      <c r="H60" s="349"/>
      <c r="I60" s="350"/>
      <c r="J60" s="348"/>
      <c r="K60" s="349"/>
      <c r="L60" s="350"/>
      <c r="M60" s="430"/>
      <c r="N60" s="431"/>
      <c r="O60" s="432"/>
      <c r="P60" s="154"/>
      <c r="Q60" s="154"/>
      <c r="R60" s="158"/>
      <c r="T60" s="334" t="s">
        <v>179</v>
      </c>
      <c r="U60" s="335"/>
      <c r="V60" s="336"/>
      <c r="W60" s="348"/>
      <c r="X60" s="349"/>
      <c r="Y60" s="350"/>
      <c r="Z60" s="348"/>
      <c r="AA60" s="349"/>
      <c r="AB60" s="350"/>
      <c r="AC60" s="430"/>
      <c r="AD60" s="431"/>
      <c r="AE60" s="432"/>
      <c r="AF60" s="154"/>
      <c r="AG60" s="154"/>
      <c r="AH60" s="183"/>
      <c r="AI60" s="158"/>
      <c r="AK60" s="334" t="s">
        <v>111</v>
      </c>
      <c r="AL60" s="335"/>
      <c r="AM60" s="336"/>
      <c r="AN60" s="348"/>
      <c r="AO60" s="349"/>
      <c r="AP60" s="350"/>
      <c r="AQ60" s="348"/>
      <c r="AR60" s="349"/>
      <c r="AS60" s="350"/>
      <c r="AT60" s="430"/>
      <c r="AU60" s="431"/>
      <c r="AV60" s="432"/>
      <c r="AW60" s="154"/>
      <c r="AX60" s="154"/>
    </row>
    <row r="61" spans="2:50" ht="18" customHeight="1" x14ac:dyDescent="0.15">
      <c r="B61" s="154"/>
      <c r="D61" s="345"/>
      <c r="E61" s="346"/>
      <c r="F61" s="347"/>
      <c r="G61" s="351"/>
      <c r="H61" s="352"/>
      <c r="I61" s="353"/>
      <c r="J61" s="351"/>
      <c r="K61" s="352"/>
      <c r="L61" s="353"/>
      <c r="M61" s="357"/>
      <c r="N61" s="358"/>
      <c r="O61" s="359"/>
      <c r="P61" s="154"/>
      <c r="Q61" s="154"/>
      <c r="R61" s="154"/>
      <c r="T61" s="345"/>
      <c r="U61" s="346"/>
      <c r="V61" s="347"/>
      <c r="W61" s="351"/>
      <c r="X61" s="352"/>
      <c r="Y61" s="353"/>
      <c r="Z61" s="351"/>
      <c r="AA61" s="352"/>
      <c r="AB61" s="353"/>
      <c r="AC61" s="357"/>
      <c r="AD61" s="358"/>
      <c r="AE61" s="359"/>
      <c r="AF61" s="154"/>
      <c r="AG61" s="154"/>
      <c r="AH61" s="183"/>
      <c r="AI61" s="154"/>
      <c r="AK61" s="345"/>
      <c r="AL61" s="346"/>
      <c r="AM61" s="347"/>
      <c r="AN61" s="351"/>
      <c r="AO61" s="352"/>
      <c r="AP61" s="353"/>
      <c r="AQ61" s="351"/>
      <c r="AR61" s="352"/>
      <c r="AS61" s="353"/>
      <c r="AT61" s="357"/>
      <c r="AU61" s="358"/>
      <c r="AV61" s="359"/>
      <c r="AW61" s="154"/>
      <c r="AX61" s="154"/>
    </row>
    <row r="62" spans="2:50" ht="18" customHeight="1" x14ac:dyDescent="0.15">
      <c r="P62" s="154"/>
      <c r="Q62" s="154"/>
      <c r="R62" s="154"/>
      <c r="S62" s="154"/>
      <c r="T62" s="154"/>
      <c r="U62" s="154"/>
      <c r="V62" s="154"/>
      <c r="W62" s="154"/>
      <c r="X62" s="154"/>
      <c r="Y62" s="154"/>
      <c r="Z62" s="154"/>
      <c r="AA62" s="154"/>
      <c r="AB62" s="154"/>
      <c r="AC62" s="154"/>
      <c r="AD62" s="176"/>
      <c r="AE62" s="154"/>
      <c r="AF62" s="154"/>
      <c r="AG62" s="154"/>
      <c r="AH62" s="183"/>
      <c r="AI62" s="154"/>
      <c r="AJ62" s="154"/>
      <c r="AK62" s="154"/>
      <c r="AL62" s="154"/>
      <c r="AM62" s="154"/>
      <c r="AN62" s="154"/>
      <c r="AO62" s="154"/>
      <c r="AP62" s="154"/>
      <c r="AQ62" s="154"/>
      <c r="AR62" s="154"/>
      <c r="AS62" s="154"/>
      <c r="AT62" s="154"/>
      <c r="AU62" s="176"/>
      <c r="AV62" s="154"/>
      <c r="AW62" s="154"/>
      <c r="AX62" s="154"/>
    </row>
    <row r="63" spans="2:50" ht="18.95" customHeight="1" x14ac:dyDescent="0.15">
      <c r="D63" s="159"/>
      <c r="E63" s="159"/>
      <c r="L63" s="159"/>
      <c r="M63" s="159"/>
      <c r="N63" s="174"/>
      <c r="T63" s="159"/>
      <c r="U63" s="159"/>
      <c r="AB63" s="159"/>
      <c r="AC63" s="159"/>
      <c r="AD63" s="174"/>
      <c r="AH63" s="183"/>
      <c r="AK63" s="159"/>
      <c r="AL63" s="159"/>
      <c r="AS63" s="159"/>
      <c r="AT63" s="159"/>
      <c r="AU63" s="174"/>
    </row>
    <row r="64" spans="2:50" ht="18.95" customHeight="1" x14ac:dyDescent="0.15">
      <c r="D64" s="159"/>
      <c r="E64" s="159"/>
      <c r="L64" s="159"/>
      <c r="M64" s="159"/>
      <c r="N64" s="174"/>
      <c r="T64" s="159"/>
      <c r="U64" s="159"/>
      <c r="AB64" s="159"/>
      <c r="AC64" s="159"/>
      <c r="AD64" s="174"/>
      <c r="AH64" s="183"/>
      <c r="AK64" s="159"/>
      <c r="AL64" s="159"/>
      <c r="AS64" s="159"/>
      <c r="AT64" s="159"/>
      <c r="AU64" s="174"/>
    </row>
    <row r="65" spans="2:49" ht="18.95" customHeight="1" x14ac:dyDescent="0.15">
      <c r="B65" s="423" t="s">
        <v>187</v>
      </c>
      <c r="C65" s="423"/>
      <c r="D65" s="423"/>
      <c r="E65" s="423"/>
      <c r="F65" s="172"/>
      <c r="G65" s="153"/>
      <c r="O65" s="154"/>
      <c r="P65" s="154"/>
      <c r="Q65" s="154"/>
      <c r="R65" s="423" t="s">
        <v>188</v>
      </c>
      <c r="S65" s="423"/>
      <c r="T65" s="423"/>
      <c r="U65" s="423"/>
      <c r="V65" s="172"/>
      <c r="W65" s="153"/>
      <c r="AE65" s="154"/>
      <c r="AH65" s="183"/>
      <c r="AI65" s="423" t="s">
        <v>189</v>
      </c>
      <c r="AJ65" s="423"/>
      <c r="AK65" s="423"/>
      <c r="AL65" s="423"/>
      <c r="AM65" s="172"/>
      <c r="AN65" s="153"/>
    </row>
    <row r="66" spans="2:49" ht="17.100000000000001" customHeight="1" x14ac:dyDescent="0.15">
      <c r="B66" s="154"/>
      <c r="C66" s="334"/>
      <c r="D66" s="335"/>
      <c r="E66" s="336"/>
      <c r="F66" s="363" t="str">
        <f>HYPERLINK(C68)</f>
        <v>守口</v>
      </c>
      <c r="G66" s="364"/>
      <c r="H66" s="365"/>
      <c r="I66" s="363" t="str">
        <f>HYPERLINK(C70)</f>
        <v>大工大</v>
      </c>
      <c r="J66" s="364"/>
      <c r="K66" s="365"/>
      <c r="L66" s="363" t="str">
        <f>HYPERLINK(C72)</f>
        <v>茨木</v>
      </c>
      <c r="M66" s="364"/>
      <c r="N66" s="365"/>
      <c r="O66" s="154"/>
      <c r="P66" s="154"/>
      <c r="Q66" s="183"/>
      <c r="R66" s="154"/>
      <c r="S66" s="334"/>
      <c r="T66" s="335"/>
      <c r="U66" s="336"/>
      <c r="V66" s="363" t="str">
        <f>HYPERLINK(S68)</f>
        <v>高槻</v>
      </c>
      <c r="W66" s="364"/>
      <c r="X66" s="365"/>
      <c r="Y66" s="363" t="str">
        <f>HYPERLINK(S70)</f>
        <v>吹田Ⅰ</v>
      </c>
      <c r="Z66" s="364"/>
      <c r="AA66" s="365"/>
      <c r="AB66" s="363" t="str">
        <f>HYPERLINK(S72)</f>
        <v>枚方</v>
      </c>
      <c r="AC66" s="364"/>
      <c r="AD66" s="365"/>
      <c r="AE66" s="154"/>
      <c r="AF66" s="154"/>
      <c r="AH66" s="154"/>
      <c r="AI66" s="154"/>
      <c r="AJ66" s="334"/>
      <c r="AK66" s="335"/>
      <c r="AL66" s="336"/>
      <c r="AM66" s="363" t="str">
        <f>HYPERLINK(AJ68)</f>
        <v>吹田Ⅱ</v>
      </c>
      <c r="AN66" s="364"/>
      <c r="AO66" s="365"/>
      <c r="AP66" s="363" t="str">
        <f>HYPERLINK(AJ70)</f>
        <v>堺</v>
      </c>
      <c r="AQ66" s="364"/>
      <c r="AR66" s="365"/>
      <c r="AS66" s="363" t="str">
        <f>HYPERLINK(AJ72)</f>
        <v>阿倍野</v>
      </c>
      <c r="AT66" s="364"/>
      <c r="AU66" s="365"/>
      <c r="AV66" s="154"/>
    </row>
    <row r="67" spans="2:49" ht="17.100000000000001" customHeight="1" x14ac:dyDescent="0.15">
      <c r="B67" s="154"/>
      <c r="C67" s="345"/>
      <c r="D67" s="346"/>
      <c r="E67" s="347"/>
      <c r="F67" s="337"/>
      <c r="G67" s="338"/>
      <c r="H67" s="339"/>
      <c r="I67" s="403"/>
      <c r="J67" s="399"/>
      <c r="K67" s="404"/>
      <c r="L67" s="403"/>
      <c r="M67" s="399"/>
      <c r="N67" s="404"/>
      <c r="O67" s="154"/>
      <c r="P67" s="155"/>
      <c r="Q67" s="154"/>
      <c r="R67" s="154"/>
      <c r="S67" s="345"/>
      <c r="T67" s="346"/>
      <c r="U67" s="347"/>
      <c r="V67" s="337"/>
      <c r="W67" s="338"/>
      <c r="X67" s="339"/>
      <c r="Y67" s="403"/>
      <c r="Z67" s="399"/>
      <c r="AA67" s="404"/>
      <c r="AB67" s="403"/>
      <c r="AC67" s="399"/>
      <c r="AD67" s="404"/>
      <c r="AE67" s="154"/>
      <c r="AF67" s="154"/>
      <c r="AH67" s="154"/>
      <c r="AI67" s="154"/>
      <c r="AJ67" s="345"/>
      <c r="AK67" s="346"/>
      <c r="AL67" s="347"/>
      <c r="AM67" s="337"/>
      <c r="AN67" s="338"/>
      <c r="AO67" s="339"/>
      <c r="AP67" s="403"/>
      <c r="AQ67" s="399"/>
      <c r="AR67" s="404"/>
      <c r="AS67" s="403"/>
      <c r="AT67" s="399"/>
      <c r="AU67" s="404"/>
      <c r="AV67" s="154"/>
      <c r="AW67" s="155"/>
    </row>
    <row r="68" spans="2:49" ht="17.100000000000001" customHeight="1" x14ac:dyDescent="0.15">
      <c r="B68" s="155"/>
      <c r="C68" s="334" t="s">
        <v>76</v>
      </c>
      <c r="D68" s="335"/>
      <c r="E68" s="336"/>
      <c r="F68" s="354"/>
      <c r="G68" s="355"/>
      <c r="H68" s="355"/>
      <c r="I68" s="334" t="s">
        <v>130</v>
      </c>
      <c r="J68" s="335"/>
      <c r="K68" s="335"/>
      <c r="L68" s="334" t="s">
        <v>131</v>
      </c>
      <c r="M68" s="335"/>
      <c r="N68" s="336"/>
      <c r="O68" s="155"/>
      <c r="P68" s="154"/>
      <c r="Q68" s="154"/>
      <c r="R68" s="155"/>
      <c r="S68" s="334" t="s">
        <v>27</v>
      </c>
      <c r="T68" s="335"/>
      <c r="U68" s="336"/>
      <c r="V68" s="354"/>
      <c r="W68" s="355"/>
      <c r="X68" s="355"/>
      <c r="Y68" s="334" t="s">
        <v>130</v>
      </c>
      <c r="Z68" s="335"/>
      <c r="AA68" s="335"/>
      <c r="AB68" s="334" t="s">
        <v>131</v>
      </c>
      <c r="AC68" s="335"/>
      <c r="AD68" s="336"/>
      <c r="AE68" s="155"/>
      <c r="AF68" s="155"/>
      <c r="AG68" s="164"/>
      <c r="AH68" s="154"/>
      <c r="AI68" s="155"/>
      <c r="AJ68" s="334" t="s">
        <v>179</v>
      </c>
      <c r="AK68" s="335"/>
      <c r="AL68" s="336"/>
      <c r="AM68" s="354"/>
      <c r="AN68" s="355"/>
      <c r="AO68" s="355"/>
      <c r="AP68" s="334" t="s">
        <v>130</v>
      </c>
      <c r="AQ68" s="335"/>
      <c r="AR68" s="335"/>
      <c r="AS68" s="334" t="s">
        <v>131</v>
      </c>
      <c r="AT68" s="335"/>
      <c r="AU68" s="336"/>
      <c r="AV68" s="155"/>
      <c r="AW68" s="154"/>
    </row>
    <row r="69" spans="2:49" ht="17.100000000000001" customHeight="1" x14ac:dyDescent="0.15">
      <c r="B69" s="154"/>
      <c r="C69" s="345"/>
      <c r="D69" s="346"/>
      <c r="E69" s="347"/>
      <c r="F69" s="357"/>
      <c r="G69" s="358"/>
      <c r="H69" s="358"/>
      <c r="I69" s="337" t="s">
        <v>17</v>
      </c>
      <c r="J69" s="338"/>
      <c r="K69" s="338"/>
      <c r="L69" s="403" t="s">
        <v>62</v>
      </c>
      <c r="M69" s="399"/>
      <c r="N69" s="404"/>
      <c r="O69" s="154"/>
      <c r="P69" s="156"/>
      <c r="Q69" s="155"/>
      <c r="R69" s="154"/>
      <c r="S69" s="345"/>
      <c r="T69" s="346"/>
      <c r="U69" s="347"/>
      <c r="V69" s="357"/>
      <c r="W69" s="358"/>
      <c r="X69" s="358"/>
      <c r="Y69" s="337" t="s">
        <v>72</v>
      </c>
      <c r="Z69" s="338"/>
      <c r="AA69" s="338"/>
      <c r="AB69" s="403" t="s">
        <v>23</v>
      </c>
      <c r="AC69" s="399"/>
      <c r="AD69" s="404"/>
      <c r="AE69" s="154"/>
      <c r="AF69" s="154"/>
      <c r="AH69" s="154"/>
      <c r="AI69" s="154"/>
      <c r="AJ69" s="345"/>
      <c r="AK69" s="346"/>
      <c r="AL69" s="347"/>
      <c r="AM69" s="357"/>
      <c r="AN69" s="358"/>
      <c r="AO69" s="358"/>
      <c r="AP69" s="337" t="s">
        <v>82</v>
      </c>
      <c r="AQ69" s="338"/>
      <c r="AR69" s="338"/>
      <c r="AS69" s="403" t="s">
        <v>111</v>
      </c>
      <c r="AT69" s="399"/>
      <c r="AU69" s="404"/>
      <c r="AV69" s="154"/>
      <c r="AW69" s="156"/>
    </row>
    <row r="70" spans="2:49" ht="17.100000000000001" customHeight="1" x14ac:dyDescent="0.15">
      <c r="B70" s="156"/>
      <c r="C70" s="334" t="s">
        <v>62</v>
      </c>
      <c r="D70" s="335"/>
      <c r="E70" s="336"/>
      <c r="F70" s="348"/>
      <c r="G70" s="349"/>
      <c r="H70" s="350"/>
      <c r="I70" s="387"/>
      <c r="J70" s="387"/>
      <c r="K70" s="357"/>
      <c r="L70" s="334" t="s">
        <v>132</v>
      </c>
      <c r="M70" s="335"/>
      <c r="N70" s="336"/>
      <c r="O70" s="156"/>
      <c r="P70" s="157"/>
      <c r="Q70" s="154"/>
      <c r="R70" s="156"/>
      <c r="S70" s="334" t="s">
        <v>178</v>
      </c>
      <c r="T70" s="335"/>
      <c r="U70" s="336"/>
      <c r="V70" s="348"/>
      <c r="W70" s="349"/>
      <c r="X70" s="350"/>
      <c r="Y70" s="387"/>
      <c r="Z70" s="387"/>
      <c r="AA70" s="357"/>
      <c r="AB70" s="334" t="s">
        <v>132</v>
      </c>
      <c r="AC70" s="335"/>
      <c r="AD70" s="336"/>
      <c r="AE70" s="156"/>
      <c r="AF70" s="156"/>
      <c r="AG70" s="164"/>
      <c r="AH70" s="154"/>
      <c r="AI70" s="156"/>
      <c r="AJ70" s="334" t="s">
        <v>111</v>
      </c>
      <c r="AK70" s="335"/>
      <c r="AL70" s="336"/>
      <c r="AM70" s="348"/>
      <c r="AN70" s="349"/>
      <c r="AO70" s="350"/>
      <c r="AP70" s="387"/>
      <c r="AQ70" s="387"/>
      <c r="AR70" s="357"/>
      <c r="AS70" s="334" t="s">
        <v>132</v>
      </c>
      <c r="AT70" s="335"/>
      <c r="AU70" s="336"/>
      <c r="AV70" s="156"/>
      <c r="AW70" s="157"/>
    </row>
    <row r="71" spans="2:49" ht="17.100000000000001" customHeight="1" x14ac:dyDescent="0.15">
      <c r="B71" s="157"/>
      <c r="C71" s="345"/>
      <c r="D71" s="346"/>
      <c r="E71" s="347"/>
      <c r="F71" s="351"/>
      <c r="G71" s="352"/>
      <c r="H71" s="353"/>
      <c r="I71" s="375"/>
      <c r="J71" s="375"/>
      <c r="K71" s="376"/>
      <c r="L71" s="337" t="s">
        <v>76</v>
      </c>
      <c r="M71" s="338"/>
      <c r="N71" s="339"/>
      <c r="O71" s="192"/>
      <c r="P71" s="158"/>
      <c r="Q71" s="156"/>
      <c r="R71" s="157"/>
      <c r="S71" s="345"/>
      <c r="T71" s="346"/>
      <c r="U71" s="347"/>
      <c r="V71" s="351"/>
      <c r="W71" s="352"/>
      <c r="X71" s="353"/>
      <c r="Y71" s="375"/>
      <c r="Z71" s="375"/>
      <c r="AA71" s="376"/>
      <c r="AB71" s="337" t="s">
        <v>27</v>
      </c>
      <c r="AC71" s="338"/>
      <c r="AD71" s="339"/>
      <c r="AE71" s="192"/>
      <c r="AF71" s="157"/>
      <c r="AG71" s="156"/>
      <c r="AH71" s="154"/>
      <c r="AI71" s="157"/>
      <c r="AJ71" s="345"/>
      <c r="AK71" s="346"/>
      <c r="AL71" s="347"/>
      <c r="AM71" s="351"/>
      <c r="AN71" s="352"/>
      <c r="AO71" s="353"/>
      <c r="AP71" s="375"/>
      <c r="AQ71" s="375"/>
      <c r="AR71" s="376"/>
      <c r="AS71" s="337" t="s">
        <v>23</v>
      </c>
      <c r="AT71" s="338"/>
      <c r="AU71" s="339"/>
      <c r="AV71" s="157"/>
      <c r="AW71" s="158"/>
    </row>
    <row r="72" spans="2:49" ht="17.100000000000001" customHeight="1" x14ac:dyDescent="0.15">
      <c r="B72" s="158"/>
      <c r="C72" s="402" t="s">
        <v>17</v>
      </c>
      <c r="D72" s="364"/>
      <c r="E72" s="365"/>
      <c r="F72" s="348"/>
      <c r="G72" s="349"/>
      <c r="H72" s="350"/>
      <c r="I72" s="348"/>
      <c r="J72" s="349"/>
      <c r="K72" s="350"/>
      <c r="L72" s="430"/>
      <c r="M72" s="431"/>
      <c r="N72" s="432"/>
      <c r="O72" s="158"/>
      <c r="P72" s="154"/>
      <c r="Q72" s="157"/>
      <c r="R72" s="158"/>
      <c r="S72" s="334" t="s">
        <v>72</v>
      </c>
      <c r="T72" s="335"/>
      <c r="U72" s="336"/>
      <c r="V72" s="348"/>
      <c r="W72" s="349"/>
      <c r="X72" s="350"/>
      <c r="Y72" s="348"/>
      <c r="Z72" s="349"/>
      <c r="AA72" s="350"/>
      <c r="AB72" s="430"/>
      <c r="AC72" s="431"/>
      <c r="AD72" s="432"/>
      <c r="AE72" s="158"/>
      <c r="AF72" s="158"/>
      <c r="AH72" s="154"/>
      <c r="AI72" s="158"/>
      <c r="AJ72" s="402" t="s">
        <v>82</v>
      </c>
      <c r="AK72" s="364"/>
      <c r="AL72" s="365"/>
      <c r="AM72" s="348"/>
      <c r="AN72" s="349"/>
      <c r="AO72" s="350"/>
      <c r="AP72" s="348"/>
      <c r="AQ72" s="349"/>
      <c r="AR72" s="350"/>
      <c r="AS72" s="430"/>
      <c r="AT72" s="431"/>
      <c r="AU72" s="432"/>
      <c r="AV72" s="158"/>
      <c r="AW72" s="154"/>
    </row>
    <row r="73" spans="2:49" ht="17.100000000000001" customHeight="1" x14ac:dyDescent="0.15">
      <c r="B73" s="154"/>
      <c r="C73" s="337"/>
      <c r="D73" s="338"/>
      <c r="E73" s="339"/>
      <c r="F73" s="351"/>
      <c r="G73" s="352"/>
      <c r="H73" s="353"/>
      <c r="I73" s="351"/>
      <c r="J73" s="352"/>
      <c r="K73" s="353"/>
      <c r="L73" s="357"/>
      <c r="M73" s="358"/>
      <c r="N73" s="359"/>
      <c r="O73" s="154"/>
      <c r="P73" s="176"/>
      <c r="Q73" s="158"/>
      <c r="R73" s="154"/>
      <c r="S73" s="345"/>
      <c r="T73" s="346"/>
      <c r="U73" s="347"/>
      <c r="V73" s="351"/>
      <c r="W73" s="352"/>
      <c r="X73" s="353"/>
      <c r="Y73" s="351"/>
      <c r="Z73" s="352"/>
      <c r="AA73" s="353"/>
      <c r="AB73" s="357"/>
      <c r="AC73" s="358"/>
      <c r="AD73" s="359"/>
      <c r="AE73" s="154"/>
      <c r="AF73" s="154"/>
      <c r="AH73" s="154"/>
      <c r="AI73" s="154"/>
      <c r="AJ73" s="337"/>
      <c r="AK73" s="338"/>
      <c r="AL73" s="339"/>
      <c r="AM73" s="351"/>
      <c r="AN73" s="352"/>
      <c r="AO73" s="353"/>
      <c r="AP73" s="351"/>
      <c r="AQ73" s="352"/>
      <c r="AR73" s="353"/>
      <c r="AS73" s="357"/>
      <c r="AT73" s="358"/>
      <c r="AU73" s="359"/>
      <c r="AV73" s="154"/>
      <c r="AW73" s="176"/>
    </row>
    <row r="74" spans="2:49" ht="17.100000000000001" customHeight="1" x14ac:dyDescent="0.15">
      <c r="B74" s="154"/>
      <c r="C74" s="154"/>
      <c r="D74" s="154"/>
      <c r="E74" s="154"/>
      <c r="F74" s="154"/>
      <c r="G74" s="154"/>
      <c r="H74" s="154"/>
      <c r="I74" s="154"/>
      <c r="J74" s="154"/>
      <c r="K74" s="154"/>
      <c r="L74" s="154"/>
      <c r="M74" s="154"/>
      <c r="N74" s="176"/>
      <c r="O74" s="154"/>
      <c r="P74" s="176"/>
      <c r="Q74" s="154"/>
      <c r="R74" s="154"/>
      <c r="S74" s="154"/>
      <c r="T74" s="154"/>
      <c r="U74" s="154"/>
      <c r="V74" s="154"/>
      <c r="W74" s="154"/>
      <c r="X74" s="154"/>
      <c r="Y74" s="154"/>
      <c r="Z74" s="154"/>
      <c r="AA74" s="154"/>
      <c r="AB74" s="154"/>
      <c r="AC74" s="154"/>
      <c r="AD74" s="176"/>
      <c r="AE74" s="154"/>
      <c r="AF74" s="154"/>
      <c r="AI74" s="154"/>
      <c r="AJ74" s="173"/>
      <c r="AK74" s="173"/>
      <c r="AL74" s="173"/>
      <c r="AM74" s="175"/>
      <c r="AN74" s="175"/>
      <c r="AO74" s="175"/>
      <c r="AP74" s="175"/>
      <c r="AQ74" s="175"/>
      <c r="AR74" s="175"/>
      <c r="AS74" s="189"/>
      <c r="AT74" s="189"/>
      <c r="AU74" s="189"/>
      <c r="AV74" s="154"/>
      <c r="AW74" s="174"/>
    </row>
    <row r="75" spans="2:49" ht="17.100000000000001" customHeight="1" x14ac:dyDescent="0.15">
      <c r="B75" s="159"/>
      <c r="C75" s="185"/>
      <c r="D75" s="185"/>
      <c r="E75" s="185"/>
      <c r="F75" s="175"/>
      <c r="G75" s="175"/>
      <c r="H75" s="175"/>
      <c r="I75" s="175"/>
      <c r="J75" s="175"/>
      <c r="K75" s="175"/>
      <c r="L75" s="189"/>
      <c r="M75" s="189"/>
      <c r="N75" s="189"/>
      <c r="O75" s="154"/>
      <c r="P75" s="174"/>
      <c r="Q75" s="154"/>
      <c r="R75" s="159"/>
      <c r="S75" s="185"/>
      <c r="T75" s="185"/>
      <c r="U75" s="185"/>
      <c r="V75" s="201"/>
      <c r="W75" s="201"/>
      <c r="X75" s="201"/>
      <c r="Y75" s="201"/>
      <c r="Z75" s="201"/>
      <c r="AA75" s="201"/>
      <c r="AB75" s="171"/>
      <c r="AC75" s="171"/>
      <c r="AD75" s="171"/>
      <c r="AE75" s="159"/>
      <c r="AF75" s="159"/>
      <c r="AI75" s="159"/>
      <c r="AJ75" s="185"/>
      <c r="AK75" s="185"/>
      <c r="AL75" s="185"/>
      <c r="AM75" s="201"/>
      <c r="AN75" s="201"/>
      <c r="AO75" s="201"/>
      <c r="AP75" s="201"/>
      <c r="AQ75" s="201"/>
      <c r="AR75" s="201"/>
      <c r="AS75" s="171"/>
      <c r="AT75" s="171"/>
      <c r="AU75" s="171"/>
      <c r="AV75" s="159"/>
      <c r="AW75" s="174"/>
    </row>
    <row r="76" spans="2:49" ht="17.100000000000001" customHeight="1" x14ac:dyDescent="0.15">
      <c r="B76" s="423" t="s">
        <v>190</v>
      </c>
      <c r="C76" s="423"/>
      <c r="D76" s="423"/>
      <c r="E76" s="423"/>
      <c r="F76" s="172"/>
      <c r="G76" s="153"/>
      <c r="O76" s="168"/>
      <c r="P76" s="154"/>
      <c r="Q76" s="154"/>
      <c r="R76" s="433" t="s">
        <v>191</v>
      </c>
      <c r="S76" s="425"/>
      <c r="T76" s="425"/>
      <c r="U76" s="425"/>
      <c r="V76" s="153"/>
      <c r="X76" s="343"/>
      <c r="Y76" s="343"/>
      <c r="AG76" s="154"/>
      <c r="AH76" s="154"/>
      <c r="AI76" s="433" t="s">
        <v>192</v>
      </c>
      <c r="AJ76" s="425"/>
      <c r="AK76" s="425"/>
      <c r="AL76" s="425"/>
      <c r="AM76" s="153"/>
      <c r="AO76" s="343"/>
      <c r="AP76" s="343"/>
    </row>
    <row r="77" spans="2:49" ht="17.100000000000001" customHeight="1" x14ac:dyDescent="0.15">
      <c r="B77" s="154"/>
      <c r="C77" s="334"/>
      <c r="D77" s="335"/>
      <c r="E77" s="336"/>
      <c r="F77" s="363" t="str">
        <f>HYPERLINK(C79)</f>
        <v>阿倍野</v>
      </c>
      <c r="G77" s="364"/>
      <c r="H77" s="365"/>
      <c r="I77" s="363" t="str">
        <f>HYPERLINK(C81)</f>
        <v>OTJ</v>
      </c>
      <c r="J77" s="364"/>
      <c r="K77" s="365"/>
      <c r="L77" s="363" t="str">
        <f>HYPERLINK(C83)</f>
        <v>吹田</v>
      </c>
      <c r="M77" s="364"/>
      <c r="N77" s="365"/>
      <c r="O77" s="154"/>
      <c r="P77" s="154"/>
      <c r="Q77" s="154"/>
      <c r="R77" s="154"/>
      <c r="S77" s="334"/>
      <c r="T77" s="335"/>
      <c r="U77" s="336"/>
      <c r="V77" s="363" t="str">
        <f>HYPERLINK(S79)</f>
        <v>みなと</v>
      </c>
      <c r="W77" s="364"/>
      <c r="X77" s="365"/>
      <c r="Y77" s="363" t="str">
        <f>HYPERLINK(S81)</f>
        <v>枚方Ⅰ</v>
      </c>
      <c r="Z77" s="364"/>
      <c r="AA77" s="365"/>
      <c r="AB77" s="363" t="str">
        <f>HYPERLINK(S83)</f>
        <v>茨木</v>
      </c>
      <c r="AC77" s="364"/>
      <c r="AD77" s="365"/>
      <c r="AE77" s="154"/>
      <c r="AG77" s="168"/>
      <c r="AH77" s="183"/>
      <c r="AL77" s="161"/>
      <c r="AM77" s="162"/>
      <c r="AN77" s="162"/>
      <c r="AO77" s="332" t="s">
        <v>129</v>
      </c>
      <c r="AP77" s="332"/>
      <c r="AQ77" s="162"/>
      <c r="AR77" s="162"/>
      <c r="AS77" s="177"/>
    </row>
    <row r="78" spans="2:49" ht="17.100000000000001" customHeight="1" x14ac:dyDescent="0.15">
      <c r="B78" s="154"/>
      <c r="C78" s="345"/>
      <c r="D78" s="346"/>
      <c r="E78" s="347"/>
      <c r="F78" s="337"/>
      <c r="G78" s="338"/>
      <c r="H78" s="339"/>
      <c r="I78" s="403"/>
      <c r="J78" s="399"/>
      <c r="K78" s="404"/>
      <c r="L78" s="403"/>
      <c r="M78" s="399"/>
      <c r="N78" s="404"/>
      <c r="O78" s="154"/>
      <c r="Q78" s="154"/>
      <c r="R78" s="154"/>
      <c r="S78" s="345"/>
      <c r="T78" s="346"/>
      <c r="U78" s="347"/>
      <c r="V78" s="337"/>
      <c r="W78" s="338"/>
      <c r="X78" s="339"/>
      <c r="Y78" s="403"/>
      <c r="Z78" s="399"/>
      <c r="AA78" s="404"/>
      <c r="AB78" s="403"/>
      <c r="AC78" s="399"/>
      <c r="AD78" s="404"/>
      <c r="AE78" s="154"/>
      <c r="AH78" s="183"/>
      <c r="AI78" s="163"/>
      <c r="AJ78" s="163"/>
      <c r="AK78" s="164"/>
      <c r="AL78" s="165"/>
      <c r="AM78" s="155"/>
      <c r="AN78" s="155"/>
      <c r="AO78" s="333" t="s">
        <v>23</v>
      </c>
      <c r="AP78" s="333"/>
      <c r="AQ78" s="155"/>
      <c r="AR78" s="155"/>
      <c r="AS78" s="178"/>
      <c r="AT78" s="164"/>
      <c r="AU78" s="170"/>
    </row>
    <row r="79" spans="2:49" ht="17.100000000000001" customHeight="1" x14ac:dyDescent="0.15">
      <c r="B79" s="155"/>
      <c r="C79" s="334" t="s">
        <v>82</v>
      </c>
      <c r="D79" s="335"/>
      <c r="E79" s="336"/>
      <c r="F79" s="354"/>
      <c r="G79" s="355"/>
      <c r="H79" s="355"/>
      <c r="I79" s="334" t="s">
        <v>130</v>
      </c>
      <c r="J79" s="335"/>
      <c r="K79" s="335"/>
      <c r="L79" s="334" t="s">
        <v>131</v>
      </c>
      <c r="M79" s="335"/>
      <c r="N79" s="336"/>
      <c r="O79" s="155"/>
      <c r="Q79" s="154"/>
      <c r="R79" s="155"/>
      <c r="S79" s="334" t="s">
        <v>98</v>
      </c>
      <c r="T79" s="335"/>
      <c r="U79" s="336"/>
      <c r="V79" s="354"/>
      <c r="W79" s="355"/>
      <c r="X79" s="355"/>
      <c r="Y79" s="334" t="s">
        <v>130</v>
      </c>
      <c r="Z79" s="335"/>
      <c r="AA79" s="335"/>
      <c r="AB79" s="334" t="s">
        <v>131</v>
      </c>
      <c r="AC79" s="335"/>
      <c r="AD79" s="336"/>
      <c r="AE79" s="155"/>
      <c r="AF79" s="164"/>
      <c r="AH79" s="183"/>
      <c r="AJ79" s="161"/>
      <c r="AK79" s="332" t="s">
        <v>130</v>
      </c>
      <c r="AL79" s="332"/>
      <c r="AM79" s="162"/>
      <c r="AN79" s="166"/>
      <c r="AR79" s="161"/>
      <c r="AS79" s="332" t="s">
        <v>131</v>
      </c>
      <c r="AT79" s="332"/>
      <c r="AU79" s="155"/>
      <c r="AV79" s="198"/>
      <c r="AW79" s="164"/>
    </row>
    <row r="80" spans="2:49" ht="17.100000000000001" customHeight="1" x14ac:dyDescent="0.15">
      <c r="B80" s="154"/>
      <c r="C80" s="345"/>
      <c r="D80" s="346"/>
      <c r="E80" s="347"/>
      <c r="F80" s="357"/>
      <c r="G80" s="358"/>
      <c r="H80" s="358"/>
      <c r="I80" s="337" t="s">
        <v>17</v>
      </c>
      <c r="J80" s="338"/>
      <c r="K80" s="338"/>
      <c r="L80" s="403" t="s">
        <v>72</v>
      </c>
      <c r="M80" s="399"/>
      <c r="N80" s="404"/>
      <c r="O80" s="154"/>
      <c r="Q80" s="154"/>
      <c r="R80" s="154"/>
      <c r="S80" s="345"/>
      <c r="T80" s="346"/>
      <c r="U80" s="347"/>
      <c r="V80" s="357"/>
      <c r="W80" s="358"/>
      <c r="X80" s="358"/>
      <c r="Y80" s="337" t="s">
        <v>84</v>
      </c>
      <c r="Z80" s="338"/>
      <c r="AA80" s="338"/>
      <c r="AB80" s="403" t="s">
        <v>72</v>
      </c>
      <c r="AC80" s="399"/>
      <c r="AD80" s="404"/>
      <c r="AE80" s="154"/>
      <c r="AH80" s="183"/>
      <c r="AI80" s="164"/>
      <c r="AJ80" s="165"/>
      <c r="AK80" s="333" t="s">
        <v>98</v>
      </c>
      <c r="AL80" s="333"/>
      <c r="AM80" s="164"/>
      <c r="AN80" s="165"/>
      <c r="AO80" s="164"/>
      <c r="AP80" s="164"/>
      <c r="AQ80" s="164"/>
      <c r="AR80" s="165"/>
      <c r="AS80" s="333" t="s">
        <v>82</v>
      </c>
      <c r="AT80" s="333"/>
      <c r="AU80" s="180"/>
    </row>
    <row r="81" spans="2:49" ht="17.100000000000001" customHeight="1" x14ac:dyDescent="0.15">
      <c r="B81" s="156"/>
      <c r="C81" s="334" t="s">
        <v>50</v>
      </c>
      <c r="D81" s="335"/>
      <c r="E81" s="336"/>
      <c r="F81" s="348"/>
      <c r="G81" s="349"/>
      <c r="H81" s="350"/>
      <c r="I81" s="387"/>
      <c r="J81" s="387"/>
      <c r="K81" s="357"/>
      <c r="L81" s="334" t="s">
        <v>132</v>
      </c>
      <c r="M81" s="335"/>
      <c r="N81" s="336"/>
      <c r="O81" s="156"/>
      <c r="Q81" s="154"/>
      <c r="R81" s="156"/>
      <c r="S81" s="334" t="s">
        <v>186</v>
      </c>
      <c r="T81" s="335"/>
      <c r="U81" s="336"/>
      <c r="V81" s="348"/>
      <c r="W81" s="349"/>
      <c r="X81" s="350"/>
      <c r="Y81" s="387"/>
      <c r="Z81" s="387"/>
      <c r="AA81" s="357"/>
      <c r="AB81" s="334" t="s">
        <v>132</v>
      </c>
      <c r="AC81" s="335"/>
      <c r="AD81" s="336"/>
      <c r="AE81" s="156"/>
      <c r="AF81" s="164"/>
      <c r="AH81" s="183"/>
      <c r="AI81" s="340" t="s">
        <v>84</v>
      </c>
      <c r="AJ81" s="340"/>
      <c r="AK81" s="164"/>
      <c r="AL81" s="164"/>
      <c r="AM81" s="340" t="s">
        <v>27</v>
      </c>
      <c r="AN81" s="340"/>
      <c r="AO81" s="164"/>
      <c r="AP81" s="164"/>
      <c r="AQ81" s="340" t="s">
        <v>111</v>
      </c>
      <c r="AR81" s="340"/>
      <c r="AS81" s="179"/>
      <c r="AT81" s="156"/>
      <c r="AU81" s="434" t="s">
        <v>193</v>
      </c>
      <c r="AV81" s="434"/>
      <c r="AW81" s="164"/>
    </row>
    <row r="82" spans="2:49" ht="17.100000000000001" customHeight="1" x14ac:dyDescent="0.15">
      <c r="B82" s="157"/>
      <c r="C82" s="345"/>
      <c r="D82" s="346"/>
      <c r="E82" s="347"/>
      <c r="F82" s="351"/>
      <c r="G82" s="352"/>
      <c r="H82" s="353"/>
      <c r="I82" s="375"/>
      <c r="J82" s="375"/>
      <c r="K82" s="376"/>
      <c r="L82" s="337" t="s">
        <v>27</v>
      </c>
      <c r="M82" s="338"/>
      <c r="N82" s="339"/>
      <c r="O82" s="157"/>
      <c r="Q82" s="154"/>
      <c r="R82" s="157"/>
      <c r="S82" s="345"/>
      <c r="T82" s="346"/>
      <c r="U82" s="347"/>
      <c r="V82" s="351"/>
      <c r="W82" s="352"/>
      <c r="X82" s="353"/>
      <c r="Y82" s="375"/>
      <c r="Z82" s="375"/>
      <c r="AA82" s="376"/>
      <c r="AB82" s="337" t="s">
        <v>111</v>
      </c>
      <c r="AC82" s="338"/>
      <c r="AD82" s="339"/>
      <c r="AE82" s="192"/>
      <c r="AF82" s="156"/>
      <c r="AH82" s="183"/>
      <c r="AI82" s="167"/>
      <c r="AJ82" s="167"/>
      <c r="AL82" s="166"/>
      <c r="AM82" s="158"/>
      <c r="AN82" s="158"/>
      <c r="AO82" s="341" t="s">
        <v>132</v>
      </c>
      <c r="AP82" s="341"/>
      <c r="AQ82" s="158"/>
      <c r="AR82" s="158"/>
      <c r="AS82" s="180"/>
      <c r="AT82" s="168"/>
      <c r="AU82" s="435"/>
      <c r="AV82" s="435"/>
      <c r="AW82" s="156"/>
    </row>
    <row r="83" spans="2:49" ht="17.100000000000001" customHeight="1" x14ac:dyDescent="0.15">
      <c r="B83" s="158"/>
      <c r="C83" s="334" t="s">
        <v>23</v>
      </c>
      <c r="D83" s="335"/>
      <c r="E83" s="336"/>
      <c r="F83" s="348"/>
      <c r="G83" s="349"/>
      <c r="H83" s="350"/>
      <c r="I83" s="348"/>
      <c r="J83" s="349"/>
      <c r="K83" s="350"/>
      <c r="L83" s="430"/>
      <c r="M83" s="431"/>
      <c r="N83" s="432"/>
      <c r="O83" s="158"/>
      <c r="Q83" s="154"/>
      <c r="R83" s="158"/>
      <c r="S83" s="334" t="s">
        <v>17</v>
      </c>
      <c r="T83" s="335"/>
      <c r="U83" s="336"/>
      <c r="V83" s="348"/>
      <c r="W83" s="349"/>
      <c r="X83" s="350"/>
      <c r="Y83" s="348"/>
      <c r="Z83" s="349"/>
      <c r="AA83" s="350"/>
      <c r="AB83" s="430"/>
      <c r="AC83" s="431"/>
      <c r="AD83" s="432"/>
      <c r="AE83" s="158"/>
      <c r="AH83" s="183"/>
      <c r="AJ83" s="168"/>
      <c r="AL83" s="169"/>
      <c r="AM83" s="170"/>
      <c r="AN83" s="170"/>
      <c r="AO83" s="342" t="s">
        <v>50</v>
      </c>
      <c r="AP83" s="342"/>
      <c r="AQ83" s="170"/>
      <c r="AR83" s="170"/>
      <c r="AS83" s="160"/>
      <c r="AT83" s="168"/>
      <c r="AU83" s="158"/>
      <c r="AV83" s="158"/>
    </row>
    <row r="84" spans="2:49" ht="17.100000000000001" customHeight="1" x14ac:dyDescent="0.15">
      <c r="B84" s="154"/>
      <c r="C84" s="345"/>
      <c r="D84" s="346"/>
      <c r="E84" s="347"/>
      <c r="F84" s="351"/>
      <c r="G84" s="352"/>
      <c r="H84" s="353"/>
      <c r="I84" s="351"/>
      <c r="J84" s="352"/>
      <c r="K84" s="353"/>
      <c r="L84" s="357"/>
      <c r="M84" s="358"/>
      <c r="N84" s="359"/>
      <c r="O84" s="154"/>
      <c r="Q84" s="154"/>
      <c r="R84" s="154"/>
      <c r="S84" s="345"/>
      <c r="T84" s="346"/>
      <c r="U84" s="347"/>
      <c r="V84" s="351"/>
      <c r="W84" s="352"/>
      <c r="X84" s="353"/>
      <c r="Y84" s="351"/>
      <c r="Z84" s="352"/>
      <c r="AA84" s="353"/>
      <c r="AB84" s="357"/>
      <c r="AC84" s="358"/>
      <c r="AD84" s="359"/>
      <c r="AE84" s="154"/>
      <c r="AH84" s="183"/>
      <c r="AK84" s="343"/>
      <c r="AL84" s="343"/>
      <c r="AR84" s="168"/>
      <c r="AS84" s="344"/>
      <c r="AT84" s="344"/>
      <c r="AU84" s="168"/>
    </row>
    <row r="85" spans="2:49" ht="17.100000000000001" customHeight="1" x14ac:dyDescent="0.15">
      <c r="B85" s="154"/>
      <c r="C85" s="154"/>
      <c r="D85" s="154"/>
      <c r="E85" s="154"/>
      <c r="F85" s="154"/>
      <c r="G85" s="154"/>
      <c r="H85" s="154"/>
      <c r="I85" s="154"/>
      <c r="J85" s="154"/>
      <c r="K85" s="154"/>
      <c r="L85" s="154"/>
      <c r="M85" s="176"/>
      <c r="N85" s="176"/>
      <c r="O85" s="154"/>
      <c r="Q85" s="154"/>
      <c r="R85" s="154"/>
      <c r="S85" s="154"/>
      <c r="T85" s="154"/>
      <c r="U85" s="154"/>
      <c r="V85" s="154"/>
      <c r="W85" s="154"/>
      <c r="X85" s="154"/>
      <c r="Y85" s="154"/>
      <c r="Z85" s="154"/>
      <c r="AA85" s="154"/>
      <c r="AB85" s="154"/>
      <c r="AC85" s="154"/>
      <c r="AD85" s="176"/>
      <c r="AE85" s="154"/>
      <c r="AH85" s="183"/>
      <c r="AK85" s="343"/>
      <c r="AL85" s="343"/>
      <c r="AR85" s="168"/>
      <c r="AS85" s="344"/>
      <c r="AT85" s="344"/>
      <c r="AU85" s="176"/>
      <c r="AV85" s="168"/>
    </row>
    <row r="86" spans="2:49" ht="17.100000000000001" customHeight="1" x14ac:dyDescent="0.15">
      <c r="B86" s="159"/>
      <c r="C86" s="159"/>
      <c r="D86" s="159"/>
      <c r="E86" s="159"/>
      <c r="F86" s="154"/>
      <c r="G86" s="154"/>
      <c r="H86" s="154"/>
      <c r="I86" s="154"/>
      <c r="J86" s="154"/>
      <c r="K86" s="154"/>
      <c r="L86" s="154"/>
      <c r="M86" s="176"/>
      <c r="N86" s="176"/>
      <c r="O86" s="154"/>
      <c r="Q86" s="154"/>
      <c r="T86" s="159"/>
      <c r="U86" s="159"/>
      <c r="AA86" s="168"/>
      <c r="AB86" s="154"/>
      <c r="AC86" s="154"/>
      <c r="AD86" s="176"/>
      <c r="AH86" s="183"/>
      <c r="AK86" s="159"/>
      <c r="AL86" s="159"/>
      <c r="AR86" s="168"/>
      <c r="AS86" s="154"/>
      <c r="AT86" s="154"/>
      <c r="AU86" s="176"/>
      <c r="AV86" s="168"/>
    </row>
    <row r="87" spans="2:49" ht="17.100000000000001" customHeight="1" x14ac:dyDescent="0.15">
      <c r="B87" s="423" t="s">
        <v>194</v>
      </c>
      <c r="C87" s="423"/>
      <c r="D87" s="423"/>
      <c r="E87" s="423"/>
      <c r="F87" s="154"/>
      <c r="G87" s="154"/>
      <c r="H87" s="154"/>
      <c r="I87" s="154"/>
      <c r="J87" s="154"/>
      <c r="K87" s="176"/>
      <c r="L87" s="176"/>
      <c r="M87" s="154"/>
      <c r="O87" s="186"/>
      <c r="P87" s="168"/>
      <c r="Q87" s="154"/>
      <c r="R87" s="154"/>
      <c r="S87" s="423" t="s">
        <v>195</v>
      </c>
      <c r="T87" s="423"/>
      <c r="U87" s="423"/>
      <c r="V87" s="423"/>
      <c r="W87" s="154"/>
      <c r="X87" s="154"/>
      <c r="Y87" s="154"/>
      <c r="Z87" s="154"/>
      <c r="AA87" s="154"/>
      <c r="AB87" s="176"/>
      <c r="AC87" s="176"/>
      <c r="AD87" s="154"/>
      <c r="AG87" s="183"/>
      <c r="AH87" s="183"/>
      <c r="AI87" s="183"/>
      <c r="AJ87" s="423" t="s">
        <v>196</v>
      </c>
      <c r="AK87" s="423"/>
      <c r="AL87" s="423"/>
      <c r="AM87" s="423"/>
      <c r="AN87" s="175"/>
      <c r="AO87" s="175"/>
      <c r="AP87" s="175"/>
      <c r="AQ87" s="175"/>
      <c r="AR87" s="183"/>
      <c r="AS87" s="183"/>
      <c r="AT87" s="183"/>
      <c r="AU87" s="183"/>
      <c r="AV87" s="188"/>
    </row>
    <row r="88" spans="2:49" ht="17.100000000000001" customHeight="1" x14ac:dyDescent="0.15">
      <c r="B88" s="154"/>
      <c r="C88" s="334"/>
      <c r="D88" s="335"/>
      <c r="E88" s="336"/>
      <c r="F88" s="363" t="str">
        <f>HYPERLINK(C90)</f>
        <v>阿倍野</v>
      </c>
      <c r="G88" s="364"/>
      <c r="H88" s="365"/>
      <c r="I88" s="363" t="str">
        <f>HYPERLINK(C92)</f>
        <v>高槻</v>
      </c>
      <c r="J88" s="364"/>
      <c r="K88" s="365"/>
      <c r="L88" s="363" t="str">
        <f>HYPERLINK(C94)</f>
        <v>茨木</v>
      </c>
      <c r="M88" s="364"/>
      <c r="N88" s="365"/>
      <c r="O88" s="186"/>
      <c r="P88" s="154"/>
      <c r="Q88" s="154"/>
      <c r="R88" s="154"/>
      <c r="S88" s="154"/>
      <c r="T88" s="334"/>
      <c r="U88" s="335"/>
      <c r="V88" s="336"/>
      <c r="W88" s="363" t="str">
        <f>HYPERLINK(T90)</f>
        <v>大阪</v>
      </c>
      <c r="X88" s="364"/>
      <c r="Y88" s="365"/>
      <c r="Z88" s="363" t="str">
        <f>HYPERLINK(T92)</f>
        <v>吹田Ⅱ</v>
      </c>
      <c r="AA88" s="364"/>
      <c r="AB88" s="365"/>
      <c r="AC88" s="363" t="str">
        <f>HYPERLINK(T94)</f>
        <v>守口</v>
      </c>
      <c r="AD88" s="364"/>
      <c r="AE88" s="365"/>
      <c r="AF88" s="154"/>
      <c r="AG88" s="154"/>
      <c r="AH88" s="189"/>
      <c r="AI88" s="189"/>
      <c r="AJ88" s="154"/>
      <c r="AK88" s="334"/>
      <c r="AL88" s="335"/>
      <c r="AM88" s="336"/>
      <c r="AN88" s="363" t="str">
        <f>HYPERLINK(AK90)</f>
        <v>吹田Ⅰ</v>
      </c>
      <c r="AO88" s="364"/>
      <c r="AP88" s="365"/>
      <c r="AQ88" s="363" t="str">
        <f>HYPERLINK(AK92)</f>
        <v>枚方</v>
      </c>
      <c r="AR88" s="364"/>
      <c r="AS88" s="365"/>
      <c r="AT88" s="363" t="str">
        <f>HYPERLINK(AK94)</f>
        <v>堺</v>
      </c>
      <c r="AU88" s="364"/>
      <c r="AV88" s="365"/>
    </row>
    <row r="89" spans="2:49" ht="17.100000000000001" customHeight="1" x14ac:dyDescent="0.15">
      <c r="B89" s="154"/>
      <c r="C89" s="345"/>
      <c r="D89" s="346"/>
      <c r="E89" s="347"/>
      <c r="F89" s="337"/>
      <c r="G89" s="338"/>
      <c r="H89" s="339"/>
      <c r="I89" s="403"/>
      <c r="J89" s="399"/>
      <c r="K89" s="404"/>
      <c r="L89" s="403"/>
      <c r="M89" s="399"/>
      <c r="N89" s="404"/>
      <c r="O89" s="186"/>
      <c r="P89" s="154"/>
      <c r="Q89" s="154"/>
      <c r="R89" s="154"/>
      <c r="S89" s="154"/>
      <c r="T89" s="345"/>
      <c r="U89" s="346"/>
      <c r="V89" s="347"/>
      <c r="W89" s="337"/>
      <c r="X89" s="338"/>
      <c r="Y89" s="339"/>
      <c r="Z89" s="403"/>
      <c r="AA89" s="399"/>
      <c r="AB89" s="404"/>
      <c r="AC89" s="403"/>
      <c r="AD89" s="399"/>
      <c r="AE89" s="404"/>
      <c r="AF89" s="154"/>
      <c r="AG89" s="154"/>
      <c r="AH89" s="189"/>
      <c r="AI89" s="189"/>
      <c r="AJ89" s="154"/>
      <c r="AK89" s="345"/>
      <c r="AL89" s="346"/>
      <c r="AM89" s="347"/>
      <c r="AN89" s="337"/>
      <c r="AO89" s="338"/>
      <c r="AP89" s="339"/>
      <c r="AQ89" s="403"/>
      <c r="AR89" s="399"/>
      <c r="AS89" s="404"/>
      <c r="AT89" s="403"/>
      <c r="AU89" s="399"/>
      <c r="AV89" s="404"/>
    </row>
    <row r="90" spans="2:49" ht="17.100000000000001" customHeight="1" x14ac:dyDescent="0.15">
      <c r="B90" s="155"/>
      <c r="C90" s="334" t="s">
        <v>82</v>
      </c>
      <c r="D90" s="335"/>
      <c r="E90" s="336"/>
      <c r="F90" s="354"/>
      <c r="G90" s="355"/>
      <c r="H90" s="355"/>
      <c r="I90" s="334" t="s">
        <v>130</v>
      </c>
      <c r="J90" s="335"/>
      <c r="K90" s="335"/>
      <c r="L90" s="334" t="s">
        <v>131</v>
      </c>
      <c r="M90" s="335"/>
      <c r="N90" s="336"/>
      <c r="O90" s="193"/>
      <c r="P90" s="156"/>
      <c r="Q90" s="156"/>
      <c r="R90" s="156"/>
      <c r="S90" s="155"/>
      <c r="T90" s="334" t="s">
        <v>84</v>
      </c>
      <c r="U90" s="335"/>
      <c r="V90" s="336"/>
      <c r="W90" s="354"/>
      <c r="X90" s="355"/>
      <c r="Y90" s="355"/>
      <c r="Z90" s="334" t="s">
        <v>130</v>
      </c>
      <c r="AA90" s="335"/>
      <c r="AB90" s="335"/>
      <c r="AC90" s="334" t="s">
        <v>131</v>
      </c>
      <c r="AD90" s="335"/>
      <c r="AE90" s="336"/>
      <c r="AF90" s="155"/>
      <c r="AG90" s="155"/>
      <c r="AH90" s="189"/>
      <c r="AI90" s="189"/>
      <c r="AJ90" s="155"/>
      <c r="AK90" s="334" t="s">
        <v>178</v>
      </c>
      <c r="AL90" s="335"/>
      <c r="AM90" s="336"/>
      <c r="AN90" s="354"/>
      <c r="AO90" s="355"/>
      <c r="AP90" s="355"/>
      <c r="AQ90" s="334" t="s">
        <v>130</v>
      </c>
      <c r="AR90" s="335"/>
      <c r="AS90" s="335"/>
      <c r="AT90" s="334" t="s">
        <v>131</v>
      </c>
      <c r="AU90" s="335"/>
      <c r="AV90" s="336"/>
    </row>
    <row r="91" spans="2:49" ht="17.100000000000001" customHeight="1" x14ac:dyDescent="0.15">
      <c r="B91" s="154"/>
      <c r="C91" s="345"/>
      <c r="D91" s="346"/>
      <c r="E91" s="347"/>
      <c r="F91" s="357"/>
      <c r="G91" s="358"/>
      <c r="H91" s="358"/>
      <c r="I91" s="337" t="s">
        <v>17</v>
      </c>
      <c r="J91" s="338"/>
      <c r="K91" s="338"/>
      <c r="L91" s="403" t="s">
        <v>27</v>
      </c>
      <c r="M91" s="399"/>
      <c r="N91" s="404"/>
      <c r="O91" s="186"/>
      <c r="P91" s="154"/>
      <c r="Q91" s="154"/>
      <c r="R91" s="154"/>
      <c r="S91" s="154"/>
      <c r="T91" s="345"/>
      <c r="U91" s="346"/>
      <c r="V91" s="347"/>
      <c r="W91" s="357"/>
      <c r="X91" s="358"/>
      <c r="Y91" s="358"/>
      <c r="Z91" s="337" t="s">
        <v>76</v>
      </c>
      <c r="AA91" s="338"/>
      <c r="AB91" s="338"/>
      <c r="AC91" s="403" t="s">
        <v>23</v>
      </c>
      <c r="AD91" s="399"/>
      <c r="AE91" s="404"/>
      <c r="AF91" s="154"/>
      <c r="AG91" s="154"/>
      <c r="AH91" s="189"/>
      <c r="AI91" s="189"/>
      <c r="AJ91" s="154"/>
      <c r="AK91" s="345"/>
      <c r="AL91" s="346"/>
      <c r="AM91" s="347"/>
      <c r="AN91" s="357"/>
      <c r="AO91" s="358"/>
      <c r="AP91" s="358"/>
      <c r="AQ91" s="337" t="s">
        <v>111</v>
      </c>
      <c r="AR91" s="338"/>
      <c r="AS91" s="338"/>
      <c r="AT91" s="403" t="s">
        <v>72</v>
      </c>
      <c r="AU91" s="399"/>
      <c r="AV91" s="404"/>
    </row>
    <row r="92" spans="2:49" ht="17.100000000000001" customHeight="1" x14ac:dyDescent="0.15">
      <c r="B92" s="156"/>
      <c r="C92" s="334" t="s">
        <v>27</v>
      </c>
      <c r="D92" s="335"/>
      <c r="E92" s="336"/>
      <c r="F92" s="348"/>
      <c r="G92" s="349"/>
      <c r="H92" s="350"/>
      <c r="I92" s="387"/>
      <c r="J92" s="387"/>
      <c r="K92" s="357"/>
      <c r="L92" s="334" t="s">
        <v>132</v>
      </c>
      <c r="M92" s="335"/>
      <c r="N92" s="336"/>
      <c r="O92" s="194"/>
      <c r="P92" s="156"/>
      <c r="Q92" s="156"/>
      <c r="R92" s="156"/>
      <c r="S92" s="156"/>
      <c r="T92" s="334" t="s">
        <v>179</v>
      </c>
      <c r="U92" s="335"/>
      <c r="V92" s="336"/>
      <c r="W92" s="348"/>
      <c r="X92" s="349"/>
      <c r="Y92" s="350"/>
      <c r="Z92" s="387"/>
      <c r="AA92" s="387"/>
      <c r="AB92" s="357"/>
      <c r="AC92" s="334" t="s">
        <v>132</v>
      </c>
      <c r="AD92" s="335"/>
      <c r="AE92" s="336"/>
      <c r="AF92" s="156"/>
      <c r="AG92" s="156"/>
      <c r="AH92" s="189"/>
      <c r="AI92" s="189"/>
      <c r="AJ92" s="156"/>
      <c r="AK92" s="334" t="s">
        <v>72</v>
      </c>
      <c r="AL92" s="335"/>
      <c r="AM92" s="336"/>
      <c r="AN92" s="348"/>
      <c r="AO92" s="349"/>
      <c r="AP92" s="350"/>
      <c r="AQ92" s="387"/>
      <c r="AR92" s="387"/>
      <c r="AS92" s="357"/>
      <c r="AT92" s="334" t="s">
        <v>132</v>
      </c>
      <c r="AU92" s="335"/>
      <c r="AV92" s="336"/>
    </row>
    <row r="93" spans="2:49" ht="17.100000000000001" customHeight="1" x14ac:dyDescent="0.15">
      <c r="B93" s="157"/>
      <c r="C93" s="345"/>
      <c r="D93" s="346"/>
      <c r="E93" s="347"/>
      <c r="F93" s="351"/>
      <c r="G93" s="352"/>
      <c r="H93" s="353"/>
      <c r="I93" s="375"/>
      <c r="J93" s="375"/>
      <c r="K93" s="376"/>
      <c r="L93" s="337" t="s">
        <v>82</v>
      </c>
      <c r="M93" s="338"/>
      <c r="N93" s="339"/>
      <c r="O93" s="195"/>
      <c r="P93" s="156"/>
      <c r="Q93" s="156"/>
      <c r="R93" s="156"/>
      <c r="S93" s="157"/>
      <c r="T93" s="345"/>
      <c r="U93" s="346"/>
      <c r="V93" s="347"/>
      <c r="W93" s="351"/>
      <c r="X93" s="352"/>
      <c r="Y93" s="353"/>
      <c r="Z93" s="375"/>
      <c r="AA93" s="375"/>
      <c r="AB93" s="376"/>
      <c r="AC93" s="337" t="s">
        <v>84</v>
      </c>
      <c r="AD93" s="338"/>
      <c r="AE93" s="339"/>
      <c r="AF93" s="157"/>
      <c r="AG93" s="157"/>
      <c r="AH93" s="189"/>
      <c r="AI93" s="189"/>
      <c r="AJ93" s="157"/>
      <c r="AK93" s="345"/>
      <c r="AL93" s="346"/>
      <c r="AM93" s="347"/>
      <c r="AN93" s="351"/>
      <c r="AO93" s="352"/>
      <c r="AP93" s="353"/>
      <c r="AQ93" s="375"/>
      <c r="AR93" s="375"/>
      <c r="AS93" s="376"/>
      <c r="AT93" s="337" t="s">
        <v>23</v>
      </c>
      <c r="AU93" s="338"/>
      <c r="AV93" s="339"/>
    </row>
    <row r="94" spans="2:49" ht="17.100000000000001" customHeight="1" x14ac:dyDescent="0.15">
      <c r="B94" s="158"/>
      <c r="C94" s="334" t="s">
        <v>17</v>
      </c>
      <c r="D94" s="335"/>
      <c r="E94" s="336"/>
      <c r="F94" s="348"/>
      <c r="G94" s="349"/>
      <c r="H94" s="350"/>
      <c r="I94" s="348"/>
      <c r="J94" s="349"/>
      <c r="K94" s="350"/>
      <c r="L94" s="430"/>
      <c r="M94" s="431"/>
      <c r="N94" s="432"/>
      <c r="O94" s="196"/>
      <c r="P94" s="154"/>
      <c r="Q94" s="154"/>
      <c r="R94" s="154"/>
      <c r="S94" s="158"/>
      <c r="T94" s="334" t="s">
        <v>76</v>
      </c>
      <c r="U94" s="335"/>
      <c r="V94" s="336"/>
      <c r="W94" s="348"/>
      <c r="X94" s="349"/>
      <c r="Y94" s="350"/>
      <c r="Z94" s="348"/>
      <c r="AA94" s="349"/>
      <c r="AB94" s="350"/>
      <c r="AC94" s="430"/>
      <c r="AD94" s="431"/>
      <c r="AE94" s="432"/>
      <c r="AF94" s="158"/>
      <c r="AG94" s="158"/>
      <c r="AH94" s="173"/>
      <c r="AI94" s="173"/>
      <c r="AJ94" s="158"/>
      <c r="AK94" s="334" t="s">
        <v>111</v>
      </c>
      <c r="AL94" s="335"/>
      <c r="AM94" s="336"/>
      <c r="AN94" s="348"/>
      <c r="AO94" s="349"/>
      <c r="AP94" s="350"/>
      <c r="AQ94" s="348"/>
      <c r="AR94" s="349"/>
      <c r="AS94" s="350"/>
      <c r="AT94" s="430"/>
      <c r="AU94" s="431"/>
      <c r="AV94" s="432"/>
    </row>
    <row r="95" spans="2:49" ht="17.100000000000001" customHeight="1" x14ac:dyDescent="0.15">
      <c r="B95" s="154"/>
      <c r="C95" s="345"/>
      <c r="D95" s="346"/>
      <c r="E95" s="347"/>
      <c r="F95" s="351"/>
      <c r="G95" s="352"/>
      <c r="H95" s="353"/>
      <c r="I95" s="351"/>
      <c r="J95" s="352"/>
      <c r="K95" s="353"/>
      <c r="L95" s="357"/>
      <c r="M95" s="358"/>
      <c r="N95" s="359"/>
      <c r="O95" s="186"/>
      <c r="P95" s="154"/>
      <c r="Q95" s="154"/>
      <c r="R95" s="154"/>
      <c r="S95" s="154"/>
      <c r="T95" s="345"/>
      <c r="U95" s="346"/>
      <c r="V95" s="347"/>
      <c r="W95" s="351"/>
      <c r="X95" s="352"/>
      <c r="Y95" s="353"/>
      <c r="Z95" s="351"/>
      <c r="AA95" s="352"/>
      <c r="AB95" s="353"/>
      <c r="AC95" s="357"/>
      <c r="AD95" s="358"/>
      <c r="AE95" s="359"/>
      <c r="AF95" s="154"/>
      <c r="AG95" s="154"/>
      <c r="AH95" s="173"/>
      <c r="AI95" s="173"/>
      <c r="AJ95" s="154"/>
      <c r="AK95" s="345"/>
      <c r="AL95" s="346"/>
      <c r="AM95" s="347"/>
      <c r="AN95" s="351"/>
      <c r="AO95" s="352"/>
      <c r="AP95" s="353"/>
      <c r="AQ95" s="351"/>
      <c r="AR95" s="352"/>
      <c r="AS95" s="353"/>
      <c r="AT95" s="357"/>
      <c r="AU95" s="358"/>
      <c r="AV95" s="359"/>
    </row>
    <row r="96" spans="2:49" ht="17.100000000000001" customHeight="1" x14ac:dyDescent="0.15">
      <c r="B96" s="186"/>
      <c r="C96" s="186"/>
      <c r="D96" s="186"/>
      <c r="E96" s="186"/>
      <c r="F96" s="186"/>
      <c r="G96" s="186"/>
      <c r="H96" s="186"/>
      <c r="I96" s="186"/>
      <c r="J96" s="186"/>
      <c r="K96" s="186"/>
      <c r="L96" s="186"/>
      <c r="M96" s="186"/>
      <c r="N96" s="197"/>
      <c r="O96" s="186"/>
      <c r="P96" s="154"/>
      <c r="Q96" s="158"/>
      <c r="R96" s="154"/>
      <c r="S96" s="154"/>
      <c r="T96" s="154"/>
      <c r="U96" s="154"/>
      <c r="V96" s="154"/>
      <c r="W96" s="154"/>
      <c r="X96" s="154"/>
      <c r="Y96" s="154"/>
      <c r="Z96" s="154"/>
      <c r="AA96" s="154"/>
      <c r="AB96" s="154"/>
      <c r="AC96" s="154"/>
      <c r="AD96" s="176"/>
      <c r="AE96" s="176"/>
      <c r="AF96" s="154"/>
      <c r="AG96" s="154"/>
      <c r="AH96" s="203"/>
      <c r="AI96" s="203"/>
      <c r="AJ96" s="203"/>
      <c r="AK96" s="203"/>
      <c r="AL96" s="203"/>
      <c r="AM96" s="203"/>
      <c r="AN96" s="203"/>
      <c r="AO96" s="203"/>
      <c r="AP96" s="203"/>
      <c r="AQ96" s="203"/>
      <c r="AR96" s="203"/>
      <c r="AS96" s="203"/>
      <c r="AT96" s="154"/>
      <c r="AU96" s="154"/>
    </row>
    <row r="97" spans="2:49" ht="17.100000000000001" customHeight="1" x14ac:dyDescent="0.15">
      <c r="B97" s="154"/>
      <c r="C97" s="154"/>
      <c r="D97" s="154"/>
      <c r="E97" s="154"/>
      <c r="F97" s="154"/>
      <c r="G97" s="154"/>
      <c r="H97" s="154"/>
      <c r="I97" s="154"/>
      <c r="J97" s="154"/>
      <c r="K97" s="154"/>
      <c r="L97" s="154"/>
      <c r="M97" s="176"/>
      <c r="N97" s="176"/>
      <c r="O97" s="154"/>
      <c r="P97" s="159"/>
      <c r="Q97" s="167"/>
      <c r="R97" s="159"/>
      <c r="S97" s="159"/>
      <c r="T97" s="154"/>
      <c r="U97" s="154"/>
      <c r="V97" s="154"/>
      <c r="W97" s="154"/>
      <c r="X97" s="154"/>
      <c r="Y97" s="154"/>
      <c r="Z97" s="154"/>
      <c r="AA97" s="154"/>
      <c r="AB97" s="154"/>
      <c r="AC97" s="154"/>
      <c r="AD97" s="176"/>
      <c r="AE97" s="176"/>
      <c r="AF97" s="154"/>
      <c r="AG97" s="159"/>
      <c r="AH97" s="98"/>
      <c r="AI97" s="98"/>
      <c r="AJ97" s="98"/>
      <c r="AK97" s="98"/>
      <c r="AL97" s="98"/>
      <c r="AM97" s="98"/>
      <c r="AN97" s="98"/>
      <c r="AO97" s="98"/>
      <c r="AP97" s="98"/>
      <c r="AQ97" s="98"/>
      <c r="AR97" s="98"/>
      <c r="AS97" s="98"/>
      <c r="AT97" s="154"/>
      <c r="AU97" s="159"/>
    </row>
    <row r="98" spans="2:49" ht="17.100000000000001" customHeight="1" x14ac:dyDescent="0.15">
      <c r="B98" s="154"/>
      <c r="C98" s="154"/>
      <c r="D98" s="154"/>
      <c r="E98" s="154"/>
      <c r="F98" s="154"/>
      <c r="G98" s="154"/>
      <c r="H98" s="154"/>
      <c r="I98" s="154"/>
      <c r="J98" s="154"/>
      <c r="K98" s="154"/>
      <c r="L98" s="154"/>
      <c r="M98" s="176"/>
      <c r="N98" s="176"/>
      <c r="O98" s="154"/>
      <c r="P98" s="159"/>
      <c r="Q98" s="167"/>
      <c r="R98" s="159"/>
      <c r="S98" s="159"/>
      <c r="T98" s="154"/>
      <c r="U98" s="154"/>
      <c r="V98" s="154"/>
      <c r="W98" s="154"/>
      <c r="X98" s="154"/>
      <c r="Y98" s="154"/>
      <c r="Z98" s="154"/>
      <c r="AA98" s="154"/>
      <c r="AB98" s="154"/>
      <c r="AC98" s="154"/>
      <c r="AD98" s="176"/>
      <c r="AE98" s="176"/>
      <c r="AF98" s="154"/>
      <c r="AG98" s="159"/>
      <c r="AH98" s="98"/>
      <c r="AI98" s="98"/>
      <c r="AJ98" s="98"/>
      <c r="AK98" s="98"/>
      <c r="AL98" s="98"/>
      <c r="AM98" s="98"/>
      <c r="AN98" s="98"/>
      <c r="AO98" s="98"/>
      <c r="AP98" s="98"/>
      <c r="AQ98" s="98"/>
      <c r="AR98" s="98"/>
      <c r="AS98" s="98"/>
      <c r="AT98" s="154"/>
      <c r="AU98" s="159"/>
    </row>
    <row r="99" spans="2:49" ht="17.100000000000001" customHeight="1" x14ac:dyDescent="0.15">
      <c r="B99" s="436" t="s">
        <v>197</v>
      </c>
      <c r="C99" s="436"/>
      <c r="D99" s="436"/>
      <c r="E99" s="436"/>
      <c r="F99" s="187"/>
      <c r="G99" s="188"/>
      <c r="H99" s="168"/>
      <c r="I99" s="168"/>
      <c r="J99" s="168"/>
      <c r="K99" s="168"/>
      <c r="L99" s="168"/>
      <c r="M99" s="168"/>
      <c r="N99" s="168"/>
      <c r="O99" s="168"/>
      <c r="P99" s="183"/>
      <c r="Q99" s="183"/>
      <c r="R99" s="436" t="s">
        <v>198</v>
      </c>
      <c r="S99" s="436"/>
      <c r="T99" s="436"/>
      <c r="U99" s="436"/>
      <c r="V99" s="168"/>
      <c r="W99" s="168"/>
      <c r="X99" s="168"/>
      <c r="Y99" s="168"/>
      <c r="Z99" s="168"/>
      <c r="AA99" s="168"/>
      <c r="AB99" s="183"/>
      <c r="AC99" s="183"/>
      <c r="AD99" s="183"/>
      <c r="AE99" s="183"/>
      <c r="AF99" s="186"/>
      <c r="AG99" s="184"/>
      <c r="AH99" s="184"/>
      <c r="AI99" s="184"/>
      <c r="AJ99" s="423" t="s">
        <v>199</v>
      </c>
      <c r="AK99" s="423"/>
      <c r="AL99" s="423"/>
      <c r="AM99" s="423"/>
      <c r="AN99" s="175"/>
      <c r="AO99" s="175"/>
      <c r="AP99" s="175"/>
      <c r="AQ99" s="175"/>
      <c r="AR99" s="183"/>
      <c r="AS99" s="183"/>
      <c r="AT99" s="183"/>
      <c r="AU99" s="183"/>
      <c r="AV99" s="188"/>
    </row>
    <row r="100" spans="2:49" ht="17.100000000000001" customHeight="1" x14ac:dyDescent="0.15">
      <c r="E100" s="161"/>
      <c r="F100" s="162"/>
      <c r="G100" s="162"/>
      <c r="H100" s="332" t="s">
        <v>129</v>
      </c>
      <c r="I100" s="332"/>
      <c r="J100" s="162"/>
      <c r="K100" s="162"/>
      <c r="L100" s="177"/>
      <c r="P100" s="154"/>
      <c r="Q100" s="189"/>
      <c r="R100" s="154"/>
      <c r="S100" s="334"/>
      <c r="T100" s="335"/>
      <c r="U100" s="336"/>
      <c r="V100" s="363" t="str">
        <f>HYPERLINK(S102)</f>
        <v>大工大Ⅱ</v>
      </c>
      <c r="W100" s="364"/>
      <c r="X100" s="365"/>
      <c r="Y100" s="363" t="str">
        <f>HYPERLINK(S104)</f>
        <v>みなと</v>
      </c>
      <c r="Z100" s="364"/>
      <c r="AA100" s="365"/>
      <c r="AB100" s="363" t="str">
        <f>HYPERLINK(S106)</f>
        <v>堺</v>
      </c>
      <c r="AC100" s="364"/>
      <c r="AD100" s="365"/>
      <c r="AE100" s="154"/>
      <c r="AF100" s="186"/>
      <c r="AG100" s="186"/>
      <c r="AH100" s="186"/>
      <c r="AI100" s="204"/>
      <c r="AJ100" s="154"/>
      <c r="AK100" s="334"/>
      <c r="AL100" s="335"/>
      <c r="AM100" s="336"/>
      <c r="AN100" s="363" t="str">
        <f>HYPERLINK(AK102)</f>
        <v>枚方</v>
      </c>
      <c r="AO100" s="364"/>
      <c r="AP100" s="365"/>
      <c r="AQ100" s="363" t="str">
        <f>HYPERLINK(AK104)</f>
        <v>大工大Ⅰ</v>
      </c>
      <c r="AR100" s="364"/>
      <c r="AS100" s="365"/>
      <c r="AT100" s="363" t="str">
        <f>HYPERLINK(AK106)</f>
        <v>OTJ</v>
      </c>
      <c r="AU100" s="364"/>
      <c r="AV100" s="365"/>
    </row>
    <row r="101" spans="2:49" ht="17.100000000000001" customHeight="1" x14ac:dyDescent="0.15">
      <c r="B101" s="163"/>
      <c r="C101" s="163"/>
      <c r="D101" s="164"/>
      <c r="E101" s="165"/>
      <c r="F101" s="155"/>
      <c r="G101" s="155"/>
      <c r="H101" s="333" t="s">
        <v>111</v>
      </c>
      <c r="I101" s="333"/>
      <c r="J101" s="155"/>
      <c r="K101" s="155"/>
      <c r="L101" s="178"/>
      <c r="M101" s="164"/>
      <c r="N101" s="170"/>
      <c r="P101" s="154"/>
      <c r="Q101" s="189"/>
      <c r="R101" s="154"/>
      <c r="S101" s="345"/>
      <c r="T101" s="346"/>
      <c r="U101" s="347"/>
      <c r="V101" s="337"/>
      <c r="W101" s="338"/>
      <c r="X101" s="339"/>
      <c r="Y101" s="403"/>
      <c r="Z101" s="399"/>
      <c r="AA101" s="404"/>
      <c r="AB101" s="403"/>
      <c r="AC101" s="399"/>
      <c r="AD101" s="404"/>
      <c r="AE101" s="154"/>
      <c r="AF101" s="186"/>
      <c r="AG101" s="186"/>
      <c r="AH101" s="186"/>
      <c r="AI101" s="186"/>
      <c r="AJ101" s="154"/>
      <c r="AK101" s="345"/>
      <c r="AL101" s="346"/>
      <c r="AM101" s="347"/>
      <c r="AN101" s="337"/>
      <c r="AO101" s="338"/>
      <c r="AP101" s="339"/>
      <c r="AQ101" s="403"/>
      <c r="AR101" s="399"/>
      <c r="AS101" s="404"/>
      <c r="AT101" s="403"/>
      <c r="AU101" s="399"/>
      <c r="AV101" s="404"/>
    </row>
    <row r="102" spans="2:49" ht="17.100000000000001" customHeight="1" x14ac:dyDescent="0.15">
      <c r="C102" s="161"/>
      <c r="D102" s="332" t="s">
        <v>130</v>
      </c>
      <c r="E102" s="332"/>
      <c r="F102" s="162"/>
      <c r="G102" s="166"/>
      <c r="K102" s="161"/>
      <c r="L102" s="332" t="s">
        <v>131</v>
      </c>
      <c r="M102" s="332"/>
      <c r="N102" s="155"/>
      <c r="O102" s="198"/>
      <c r="P102" s="155"/>
      <c r="Q102" s="189"/>
      <c r="R102" s="155"/>
      <c r="S102" s="402" t="s">
        <v>200</v>
      </c>
      <c r="T102" s="364"/>
      <c r="U102" s="365"/>
      <c r="V102" s="354"/>
      <c r="W102" s="355"/>
      <c r="X102" s="355"/>
      <c r="Y102" s="334" t="s">
        <v>130</v>
      </c>
      <c r="Z102" s="335"/>
      <c r="AA102" s="335"/>
      <c r="AB102" s="334" t="s">
        <v>131</v>
      </c>
      <c r="AC102" s="335"/>
      <c r="AD102" s="336"/>
      <c r="AE102" s="155"/>
      <c r="AF102" s="194"/>
      <c r="AG102" s="193"/>
      <c r="AH102" s="193"/>
      <c r="AI102" s="194"/>
      <c r="AJ102" s="155"/>
      <c r="AK102" s="334" t="s">
        <v>72</v>
      </c>
      <c r="AL102" s="335"/>
      <c r="AM102" s="336"/>
      <c r="AN102" s="354"/>
      <c r="AO102" s="355"/>
      <c r="AP102" s="355"/>
      <c r="AQ102" s="334" t="s">
        <v>130</v>
      </c>
      <c r="AR102" s="335"/>
      <c r="AS102" s="335"/>
      <c r="AT102" s="334" t="s">
        <v>131</v>
      </c>
      <c r="AU102" s="335"/>
      <c r="AV102" s="336"/>
    </row>
    <row r="103" spans="2:49" ht="17.100000000000001" customHeight="1" x14ac:dyDescent="0.15">
      <c r="B103" s="164"/>
      <c r="C103" s="165"/>
      <c r="D103" s="333" t="s">
        <v>27</v>
      </c>
      <c r="E103" s="333"/>
      <c r="F103" s="164"/>
      <c r="G103" s="165"/>
      <c r="H103" s="164"/>
      <c r="I103" s="164"/>
      <c r="J103" s="164"/>
      <c r="K103" s="165"/>
      <c r="L103" s="333" t="s">
        <v>84</v>
      </c>
      <c r="M103" s="333"/>
      <c r="N103" s="180"/>
      <c r="P103" s="154"/>
      <c r="Q103" s="189"/>
      <c r="R103" s="154"/>
      <c r="S103" s="337"/>
      <c r="T103" s="338"/>
      <c r="U103" s="339"/>
      <c r="V103" s="357"/>
      <c r="W103" s="358"/>
      <c r="X103" s="358"/>
      <c r="Y103" s="337" t="s">
        <v>111</v>
      </c>
      <c r="Z103" s="338"/>
      <c r="AA103" s="338"/>
      <c r="AB103" s="403" t="s">
        <v>98</v>
      </c>
      <c r="AC103" s="399"/>
      <c r="AD103" s="404"/>
      <c r="AE103" s="154"/>
      <c r="AF103" s="186"/>
      <c r="AG103" s="186"/>
      <c r="AH103" s="186"/>
      <c r="AI103" s="196"/>
      <c r="AJ103" s="154"/>
      <c r="AK103" s="345"/>
      <c r="AL103" s="346"/>
      <c r="AM103" s="347"/>
      <c r="AN103" s="357"/>
      <c r="AO103" s="358"/>
      <c r="AP103" s="358"/>
      <c r="AQ103" s="337" t="s">
        <v>50</v>
      </c>
      <c r="AR103" s="338"/>
      <c r="AS103" s="338"/>
      <c r="AT103" s="403" t="s">
        <v>62</v>
      </c>
      <c r="AU103" s="399"/>
      <c r="AV103" s="404"/>
    </row>
    <row r="104" spans="2:49" ht="17.100000000000001" customHeight="1" x14ac:dyDescent="0.15">
      <c r="B104" s="340" t="s">
        <v>23</v>
      </c>
      <c r="C104" s="340"/>
      <c r="D104" s="164"/>
      <c r="E104" s="164"/>
      <c r="F104" s="340" t="s">
        <v>82</v>
      </c>
      <c r="G104" s="340"/>
      <c r="H104" s="164"/>
      <c r="I104" s="164"/>
      <c r="J104" s="340" t="s">
        <v>98</v>
      </c>
      <c r="K104" s="340"/>
      <c r="L104" s="179"/>
      <c r="M104" s="156"/>
      <c r="N104" s="333" t="s">
        <v>92</v>
      </c>
      <c r="O104" s="333"/>
      <c r="P104" s="156"/>
      <c r="Q104" s="189"/>
      <c r="R104" s="156"/>
      <c r="S104" s="334" t="s">
        <v>98</v>
      </c>
      <c r="T104" s="335"/>
      <c r="U104" s="336"/>
      <c r="V104" s="348"/>
      <c r="W104" s="349"/>
      <c r="X104" s="350"/>
      <c r="Y104" s="387"/>
      <c r="Z104" s="387"/>
      <c r="AA104" s="357"/>
      <c r="AB104" s="334" t="s">
        <v>132</v>
      </c>
      <c r="AC104" s="335"/>
      <c r="AD104" s="336"/>
      <c r="AE104" s="156"/>
      <c r="AF104" s="194"/>
      <c r="AG104" s="194"/>
      <c r="AH104" s="194"/>
      <c r="AI104" s="205"/>
      <c r="AJ104" s="156"/>
      <c r="AK104" s="402" t="s">
        <v>201</v>
      </c>
      <c r="AL104" s="364"/>
      <c r="AM104" s="365"/>
      <c r="AN104" s="348"/>
      <c r="AO104" s="349"/>
      <c r="AP104" s="350"/>
      <c r="AQ104" s="387"/>
      <c r="AR104" s="387"/>
      <c r="AS104" s="357"/>
      <c r="AT104" s="334" t="s">
        <v>132</v>
      </c>
      <c r="AU104" s="335"/>
      <c r="AV104" s="336"/>
    </row>
    <row r="105" spans="2:49" ht="17.100000000000001" customHeight="1" x14ac:dyDescent="0.15">
      <c r="B105" s="167"/>
      <c r="C105" s="167"/>
      <c r="E105" s="166"/>
      <c r="F105" s="158"/>
      <c r="G105" s="158"/>
      <c r="H105" s="341" t="s">
        <v>132</v>
      </c>
      <c r="I105" s="341"/>
      <c r="J105" s="158"/>
      <c r="K105" s="158"/>
      <c r="L105" s="180"/>
      <c r="M105" s="168"/>
      <c r="N105" s="435"/>
      <c r="O105" s="435"/>
      <c r="P105" s="157"/>
      <c r="Q105" s="189"/>
      <c r="R105" s="157"/>
      <c r="S105" s="345"/>
      <c r="T105" s="346"/>
      <c r="U105" s="347"/>
      <c r="V105" s="351"/>
      <c r="W105" s="352"/>
      <c r="X105" s="353"/>
      <c r="Y105" s="375"/>
      <c r="Z105" s="375"/>
      <c r="AA105" s="376"/>
      <c r="AB105" s="337" t="s">
        <v>62</v>
      </c>
      <c r="AC105" s="338"/>
      <c r="AD105" s="339"/>
      <c r="AE105" s="192"/>
      <c r="AF105" s="194"/>
      <c r="AG105" s="205"/>
      <c r="AH105" s="205"/>
      <c r="AI105" s="194"/>
      <c r="AJ105" s="157"/>
      <c r="AK105" s="337"/>
      <c r="AL105" s="338"/>
      <c r="AM105" s="339"/>
      <c r="AN105" s="351"/>
      <c r="AO105" s="352"/>
      <c r="AP105" s="353"/>
      <c r="AQ105" s="375"/>
      <c r="AR105" s="375"/>
      <c r="AS105" s="376"/>
      <c r="AT105" s="337" t="s">
        <v>72</v>
      </c>
      <c r="AU105" s="338"/>
      <c r="AV105" s="339"/>
    </row>
    <row r="106" spans="2:49" ht="17.100000000000001" customHeight="1" x14ac:dyDescent="0.15">
      <c r="C106" s="168"/>
      <c r="E106" s="169"/>
      <c r="F106" s="170"/>
      <c r="G106" s="170"/>
      <c r="H106" s="342" t="s">
        <v>50</v>
      </c>
      <c r="I106" s="342"/>
      <c r="J106" s="170"/>
      <c r="K106" s="170"/>
      <c r="L106" s="160"/>
      <c r="M106" s="168"/>
      <c r="N106" s="158"/>
      <c r="O106" s="158"/>
      <c r="P106" s="158"/>
      <c r="Q106" s="189"/>
      <c r="R106" s="158"/>
      <c r="S106" s="334" t="s">
        <v>111</v>
      </c>
      <c r="T106" s="335"/>
      <c r="U106" s="336"/>
      <c r="V106" s="348"/>
      <c r="W106" s="349"/>
      <c r="X106" s="350"/>
      <c r="Y106" s="348"/>
      <c r="Z106" s="349"/>
      <c r="AA106" s="350"/>
      <c r="AB106" s="430"/>
      <c r="AC106" s="431"/>
      <c r="AD106" s="432"/>
      <c r="AE106" s="158"/>
      <c r="AF106" s="186"/>
      <c r="AG106" s="196"/>
      <c r="AH106" s="196"/>
      <c r="AI106" s="186"/>
      <c r="AJ106" s="158"/>
      <c r="AK106" s="334" t="s">
        <v>50</v>
      </c>
      <c r="AL106" s="335"/>
      <c r="AM106" s="336"/>
      <c r="AN106" s="348"/>
      <c r="AO106" s="349"/>
      <c r="AP106" s="350"/>
      <c r="AQ106" s="348"/>
      <c r="AR106" s="349"/>
      <c r="AS106" s="350"/>
      <c r="AT106" s="430"/>
      <c r="AU106" s="431"/>
      <c r="AV106" s="432"/>
    </row>
    <row r="107" spans="2:49" ht="17.100000000000001" customHeight="1" x14ac:dyDescent="0.15">
      <c r="D107" s="343"/>
      <c r="E107" s="343"/>
      <c r="K107" s="168"/>
      <c r="L107" s="344"/>
      <c r="M107" s="344"/>
      <c r="N107" s="168"/>
      <c r="P107" s="154"/>
      <c r="Q107" s="189"/>
      <c r="R107" s="154"/>
      <c r="S107" s="345"/>
      <c r="T107" s="346"/>
      <c r="U107" s="347"/>
      <c r="V107" s="351"/>
      <c r="W107" s="352"/>
      <c r="X107" s="353"/>
      <c r="Y107" s="351"/>
      <c r="Z107" s="352"/>
      <c r="AA107" s="353"/>
      <c r="AB107" s="357"/>
      <c r="AC107" s="358"/>
      <c r="AD107" s="359"/>
      <c r="AE107" s="154"/>
      <c r="AF107" s="186"/>
      <c r="AG107" s="186"/>
      <c r="AH107" s="186"/>
      <c r="AI107" s="186"/>
      <c r="AJ107" s="154"/>
      <c r="AK107" s="345"/>
      <c r="AL107" s="346"/>
      <c r="AM107" s="347"/>
      <c r="AN107" s="351"/>
      <c r="AO107" s="352"/>
      <c r="AP107" s="353"/>
      <c r="AQ107" s="351"/>
      <c r="AR107" s="352"/>
      <c r="AS107" s="353"/>
      <c r="AT107" s="357"/>
      <c r="AU107" s="358"/>
      <c r="AV107" s="359"/>
    </row>
    <row r="108" spans="2:49" ht="17.100000000000001" customHeight="1" x14ac:dyDescent="0.15">
      <c r="B108" s="168"/>
      <c r="C108" s="168"/>
      <c r="D108" s="168"/>
      <c r="E108" s="168"/>
      <c r="F108" s="168"/>
      <c r="G108" s="168"/>
      <c r="H108" s="168"/>
      <c r="I108" s="168"/>
      <c r="J108" s="168"/>
      <c r="K108" s="168"/>
      <c r="L108" s="168"/>
      <c r="M108" s="168"/>
      <c r="N108" s="168"/>
      <c r="O108" s="168"/>
      <c r="P108" s="168"/>
      <c r="Q108" s="168"/>
      <c r="R108" s="154"/>
      <c r="S108" s="154"/>
      <c r="T108" s="154"/>
      <c r="U108" s="154"/>
      <c r="V108" s="154"/>
      <c r="W108" s="154"/>
      <c r="X108" s="154"/>
      <c r="Y108" s="154"/>
      <c r="Z108" s="154"/>
      <c r="AA108" s="154"/>
      <c r="AB108" s="154"/>
      <c r="AC108" s="154"/>
      <c r="AD108" s="176"/>
      <c r="AE108" s="154"/>
      <c r="AF108" s="186"/>
      <c r="AG108" s="186"/>
      <c r="AH108" s="186"/>
      <c r="AI108" s="186"/>
      <c r="AJ108" s="186"/>
      <c r="AK108" s="186"/>
      <c r="AL108" s="186"/>
      <c r="AM108" s="186"/>
      <c r="AN108" s="186"/>
      <c r="AO108" s="186"/>
      <c r="AP108" s="186"/>
      <c r="AQ108" s="186"/>
      <c r="AR108" s="186"/>
      <c r="AS108" s="197"/>
      <c r="AT108" s="186"/>
    </row>
    <row r="109" spans="2:49" ht="17.100000000000001" customHeight="1" x14ac:dyDescent="0.15">
      <c r="Q109" s="154"/>
      <c r="R109" s="154"/>
      <c r="S109" s="154"/>
      <c r="T109" s="154"/>
      <c r="U109" s="154"/>
      <c r="V109" s="154"/>
      <c r="W109" s="154"/>
      <c r="X109" s="154"/>
      <c r="Y109" s="154"/>
      <c r="Z109" s="154"/>
      <c r="AA109" s="176"/>
      <c r="AB109" s="176"/>
      <c r="AC109" s="154"/>
      <c r="AD109" s="154"/>
      <c r="AE109" s="158"/>
      <c r="AF109" s="168"/>
      <c r="AP109" s="168"/>
      <c r="AQ109" s="168"/>
      <c r="AR109" s="176"/>
      <c r="AS109" s="176"/>
      <c r="AT109" s="168"/>
    </row>
    <row r="110" spans="2:49" ht="17.100000000000001" customHeight="1" x14ac:dyDescent="0.15">
      <c r="B110" s="423" t="s">
        <v>202</v>
      </c>
      <c r="C110" s="423"/>
      <c r="D110" s="423"/>
      <c r="E110" s="423"/>
      <c r="F110" s="153"/>
      <c r="P110" s="199"/>
      <c r="Q110" s="184"/>
      <c r="R110" s="436" t="s">
        <v>203</v>
      </c>
      <c r="S110" s="436"/>
      <c r="T110" s="436"/>
      <c r="U110" s="436"/>
      <c r="V110" s="168"/>
      <c r="W110" s="168"/>
      <c r="X110" s="168"/>
      <c r="Y110" s="168"/>
      <c r="Z110" s="168"/>
      <c r="AA110" s="168"/>
      <c r="AB110" s="183"/>
      <c r="AC110" s="183"/>
      <c r="AD110" s="183"/>
      <c r="AE110" s="183"/>
      <c r="AF110" s="154"/>
      <c r="AG110" s="184"/>
      <c r="AH110" s="184"/>
      <c r="AI110" s="184"/>
      <c r="AJ110" s="436" t="s">
        <v>204</v>
      </c>
      <c r="AK110" s="436"/>
      <c r="AL110" s="436"/>
      <c r="AM110" s="436"/>
      <c r="AN110" s="190"/>
      <c r="AO110" s="191"/>
      <c r="AP110" s="170"/>
      <c r="AQ110" s="170"/>
      <c r="AR110" s="170"/>
      <c r="AS110" s="170"/>
      <c r="AT110" s="170"/>
      <c r="AU110" s="170"/>
      <c r="AV110" s="170"/>
      <c r="AW110" s="159"/>
    </row>
    <row r="111" spans="2:49" ht="17.100000000000001" customHeight="1" x14ac:dyDescent="0.15">
      <c r="C111" s="374"/>
      <c r="D111" s="374"/>
      <c r="E111" s="374"/>
      <c r="F111" s="363" t="str">
        <f>HYPERLINK(C113)</f>
        <v>堺</v>
      </c>
      <c r="G111" s="364"/>
      <c r="H111" s="365"/>
      <c r="I111" s="363" t="str">
        <f>HYPERLINK(C115)</f>
        <v>高槻</v>
      </c>
      <c r="J111" s="364"/>
      <c r="K111" s="365"/>
      <c r="L111" s="363" t="str">
        <f>HYPERLINK(C117)</f>
        <v>茨木</v>
      </c>
      <c r="M111" s="364"/>
      <c r="N111" s="365"/>
      <c r="O111" s="154"/>
      <c r="P111" s="154"/>
      <c r="Q111" s="154"/>
      <c r="S111" s="374"/>
      <c r="T111" s="374"/>
      <c r="U111" s="374"/>
      <c r="V111" s="363" t="str">
        <f>HYPERLINK(S113)</f>
        <v>高槻</v>
      </c>
      <c r="W111" s="364"/>
      <c r="X111" s="365"/>
      <c r="Y111" s="363" t="str">
        <f>HYPERLINK(S115)</f>
        <v>大阪</v>
      </c>
      <c r="Z111" s="364"/>
      <c r="AA111" s="365"/>
      <c r="AB111" s="363" t="str">
        <f>HYPERLINK(S117)</f>
        <v>OTJ</v>
      </c>
      <c r="AC111" s="364"/>
      <c r="AD111" s="365"/>
      <c r="AE111" s="154"/>
      <c r="AF111" s="154"/>
      <c r="AG111" s="186"/>
      <c r="AH111" s="186"/>
      <c r="AI111" s="204"/>
      <c r="AK111" s="374"/>
      <c r="AL111" s="374"/>
      <c r="AM111" s="374"/>
      <c r="AN111" s="363" t="str">
        <f>HYPERLINK(AK113)</f>
        <v>大工大</v>
      </c>
      <c r="AO111" s="364"/>
      <c r="AP111" s="365"/>
      <c r="AQ111" s="363" t="str">
        <f>HYPERLINK(AK115)</f>
        <v>枚方Ⅰ</v>
      </c>
      <c r="AR111" s="364"/>
      <c r="AS111" s="365"/>
      <c r="AT111" s="363" t="str">
        <f>HYPERLINK(AK117)</f>
        <v>吹田</v>
      </c>
      <c r="AU111" s="364"/>
      <c r="AV111" s="365"/>
      <c r="AW111" s="159"/>
    </row>
    <row r="112" spans="2:49" ht="17.100000000000001" customHeight="1" x14ac:dyDescent="0.15">
      <c r="C112" s="374"/>
      <c r="D112" s="374"/>
      <c r="E112" s="374"/>
      <c r="F112" s="337"/>
      <c r="G112" s="338"/>
      <c r="H112" s="339"/>
      <c r="I112" s="403"/>
      <c r="J112" s="399"/>
      <c r="K112" s="404"/>
      <c r="L112" s="403"/>
      <c r="M112" s="399"/>
      <c r="N112" s="404"/>
      <c r="O112" s="154"/>
      <c r="P112" s="154"/>
      <c r="Q112" s="154"/>
      <c r="S112" s="374"/>
      <c r="T112" s="374"/>
      <c r="U112" s="374"/>
      <c r="V112" s="337"/>
      <c r="W112" s="338"/>
      <c r="X112" s="339"/>
      <c r="Y112" s="403"/>
      <c r="Z112" s="399"/>
      <c r="AA112" s="404"/>
      <c r="AB112" s="403"/>
      <c r="AC112" s="399"/>
      <c r="AD112" s="404"/>
      <c r="AE112" s="154"/>
      <c r="AF112" s="154"/>
      <c r="AG112" s="186"/>
      <c r="AH112" s="186"/>
      <c r="AI112" s="186"/>
      <c r="AK112" s="374"/>
      <c r="AL112" s="374"/>
      <c r="AM112" s="374"/>
      <c r="AN112" s="337"/>
      <c r="AO112" s="338"/>
      <c r="AP112" s="339"/>
      <c r="AQ112" s="403"/>
      <c r="AR112" s="399"/>
      <c r="AS112" s="404"/>
      <c r="AT112" s="403"/>
      <c r="AU112" s="399"/>
      <c r="AV112" s="404"/>
      <c r="AW112" s="159"/>
    </row>
    <row r="113" spans="2:49" ht="17.100000000000001" customHeight="1" x14ac:dyDescent="0.15">
      <c r="C113" s="374" t="s">
        <v>111</v>
      </c>
      <c r="D113" s="374"/>
      <c r="E113" s="374"/>
      <c r="F113" s="375"/>
      <c r="G113" s="375"/>
      <c r="H113" s="376"/>
      <c r="I113" s="334" t="s">
        <v>130</v>
      </c>
      <c r="J113" s="335"/>
      <c r="K113" s="335"/>
      <c r="L113" s="334" t="s">
        <v>131</v>
      </c>
      <c r="M113" s="335"/>
      <c r="N113" s="336"/>
      <c r="O113" s="155"/>
      <c r="P113" s="156"/>
      <c r="Q113" s="155"/>
      <c r="S113" s="374" t="s">
        <v>27</v>
      </c>
      <c r="T113" s="374"/>
      <c r="U113" s="374"/>
      <c r="V113" s="375"/>
      <c r="W113" s="375"/>
      <c r="X113" s="376"/>
      <c r="Y113" s="334" t="s">
        <v>130</v>
      </c>
      <c r="Z113" s="335"/>
      <c r="AA113" s="335"/>
      <c r="AB113" s="334" t="s">
        <v>131</v>
      </c>
      <c r="AC113" s="335"/>
      <c r="AD113" s="336"/>
      <c r="AE113" s="155"/>
      <c r="AF113" s="154"/>
      <c r="AG113" s="193"/>
      <c r="AH113" s="193"/>
      <c r="AI113" s="194"/>
      <c r="AK113" s="374" t="s">
        <v>62</v>
      </c>
      <c r="AL113" s="374"/>
      <c r="AM113" s="374"/>
      <c r="AN113" s="375"/>
      <c r="AO113" s="375"/>
      <c r="AP113" s="376"/>
      <c r="AQ113" s="334" t="s">
        <v>130</v>
      </c>
      <c r="AR113" s="335"/>
      <c r="AS113" s="335"/>
      <c r="AT113" s="334" t="s">
        <v>131</v>
      </c>
      <c r="AU113" s="335"/>
      <c r="AV113" s="336"/>
      <c r="AW113" s="159"/>
    </row>
    <row r="114" spans="2:49" ht="17.100000000000001" customHeight="1" x14ac:dyDescent="0.15">
      <c r="C114" s="374"/>
      <c r="D114" s="374"/>
      <c r="E114" s="374"/>
      <c r="F114" s="375"/>
      <c r="G114" s="375"/>
      <c r="H114" s="376"/>
      <c r="I114" s="337" t="s">
        <v>82</v>
      </c>
      <c r="J114" s="338"/>
      <c r="K114" s="338"/>
      <c r="L114" s="403" t="s">
        <v>98</v>
      </c>
      <c r="M114" s="399"/>
      <c r="N114" s="404"/>
      <c r="O114" s="154"/>
      <c r="P114" s="154"/>
      <c r="Q114" s="154"/>
      <c r="S114" s="374"/>
      <c r="T114" s="374"/>
      <c r="U114" s="374"/>
      <c r="V114" s="375"/>
      <c r="W114" s="375"/>
      <c r="X114" s="376"/>
      <c r="Y114" s="337" t="s">
        <v>17</v>
      </c>
      <c r="Z114" s="338"/>
      <c r="AA114" s="338"/>
      <c r="AB114" s="403" t="s">
        <v>23</v>
      </c>
      <c r="AC114" s="399"/>
      <c r="AD114" s="404"/>
      <c r="AE114" s="154"/>
      <c r="AF114" s="154"/>
      <c r="AG114" s="186"/>
      <c r="AH114" s="186"/>
      <c r="AI114" s="196"/>
      <c r="AK114" s="374"/>
      <c r="AL114" s="374"/>
      <c r="AM114" s="374"/>
      <c r="AN114" s="375"/>
      <c r="AO114" s="375"/>
      <c r="AP114" s="376"/>
      <c r="AQ114" s="337" t="s">
        <v>23</v>
      </c>
      <c r="AR114" s="338"/>
      <c r="AS114" s="338"/>
      <c r="AT114" s="403" t="s">
        <v>72</v>
      </c>
      <c r="AU114" s="399"/>
      <c r="AV114" s="404"/>
      <c r="AW114" s="159"/>
    </row>
    <row r="115" spans="2:49" ht="17.100000000000001" customHeight="1" x14ac:dyDescent="0.15">
      <c r="C115" s="374" t="s">
        <v>27</v>
      </c>
      <c r="D115" s="374"/>
      <c r="E115" s="374"/>
      <c r="F115" s="386"/>
      <c r="G115" s="386"/>
      <c r="H115" s="386"/>
      <c r="I115" s="387"/>
      <c r="J115" s="387"/>
      <c r="K115" s="357"/>
      <c r="L115" s="334" t="s">
        <v>132</v>
      </c>
      <c r="M115" s="335"/>
      <c r="N115" s="336"/>
      <c r="O115" s="156"/>
      <c r="P115" s="156"/>
      <c r="Q115" s="156"/>
      <c r="S115" s="374" t="s">
        <v>84</v>
      </c>
      <c r="T115" s="374"/>
      <c r="U115" s="374"/>
      <c r="V115" s="386"/>
      <c r="W115" s="386"/>
      <c r="X115" s="386"/>
      <c r="Y115" s="387"/>
      <c r="Z115" s="387"/>
      <c r="AA115" s="357"/>
      <c r="AB115" s="334" t="s">
        <v>132</v>
      </c>
      <c r="AC115" s="335"/>
      <c r="AD115" s="336"/>
      <c r="AE115" s="156"/>
      <c r="AF115" s="154"/>
      <c r="AG115" s="194"/>
      <c r="AH115" s="194"/>
      <c r="AI115" s="205"/>
      <c r="AK115" s="374" t="s">
        <v>186</v>
      </c>
      <c r="AL115" s="374"/>
      <c r="AM115" s="374"/>
      <c r="AN115" s="386"/>
      <c r="AO115" s="386"/>
      <c r="AP115" s="386"/>
      <c r="AQ115" s="387"/>
      <c r="AR115" s="387"/>
      <c r="AS115" s="357"/>
      <c r="AT115" s="334" t="s">
        <v>132</v>
      </c>
      <c r="AU115" s="335"/>
      <c r="AV115" s="336"/>
      <c r="AW115" s="159"/>
    </row>
    <row r="116" spans="2:49" ht="17.100000000000001" customHeight="1" x14ac:dyDescent="0.15">
      <c r="C116" s="374"/>
      <c r="D116" s="374"/>
      <c r="E116" s="374"/>
      <c r="F116" s="386"/>
      <c r="G116" s="386"/>
      <c r="H116" s="386"/>
      <c r="I116" s="375"/>
      <c r="J116" s="375"/>
      <c r="K116" s="376"/>
      <c r="L116" s="337" t="s">
        <v>92</v>
      </c>
      <c r="M116" s="338"/>
      <c r="N116" s="339"/>
      <c r="O116" s="192"/>
      <c r="P116" s="156"/>
      <c r="Q116" s="157"/>
      <c r="S116" s="374"/>
      <c r="T116" s="374"/>
      <c r="U116" s="374"/>
      <c r="V116" s="386"/>
      <c r="W116" s="386"/>
      <c r="X116" s="386"/>
      <c r="Y116" s="375"/>
      <c r="Z116" s="375"/>
      <c r="AA116" s="376"/>
      <c r="AB116" s="337" t="s">
        <v>27</v>
      </c>
      <c r="AC116" s="338"/>
      <c r="AD116" s="339"/>
      <c r="AE116" s="192"/>
      <c r="AF116" s="154"/>
      <c r="AG116" s="205"/>
      <c r="AH116" s="205"/>
      <c r="AI116" s="194"/>
      <c r="AK116" s="374"/>
      <c r="AL116" s="374"/>
      <c r="AM116" s="374"/>
      <c r="AN116" s="386"/>
      <c r="AO116" s="386"/>
      <c r="AP116" s="386"/>
      <c r="AQ116" s="375"/>
      <c r="AR116" s="375"/>
      <c r="AS116" s="376"/>
      <c r="AT116" s="337" t="s">
        <v>62</v>
      </c>
      <c r="AU116" s="338"/>
      <c r="AV116" s="339"/>
      <c r="AW116" s="159"/>
    </row>
    <row r="117" spans="2:49" ht="17.100000000000001" customHeight="1" x14ac:dyDescent="0.15">
      <c r="C117" s="374" t="s">
        <v>17</v>
      </c>
      <c r="D117" s="374"/>
      <c r="E117" s="374"/>
      <c r="F117" s="386"/>
      <c r="G117" s="386"/>
      <c r="H117" s="386"/>
      <c r="I117" s="386"/>
      <c r="J117" s="386"/>
      <c r="K117" s="386"/>
      <c r="L117" s="387"/>
      <c r="M117" s="387"/>
      <c r="N117" s="387"/>
      <c r="O117" s="158"/>
      <c r="P117" s="154"/>
      <c r="Q117" s="158"/>
      <c r="S117" s="374" t="s">
        <v>50</v>
      </c>
      <c r="T117" s="374"/>
      <c r="U117" s="374"/>
      <c r="V117" s="386"/>
      <c r="W117" s="386"/>
      <c r="X117" s="386"/>
      <c r="Y117" s="386"/>
      <c r="Z117" s="386"/>
      <c r="AA117" s="386"/>
      <c r="AB117" s="387"/>
      <c r="AC117" s="387"/>
      <c r="AD117" s="387"/>
      <c r="AE117" s="158"/>
      <c r="AF117" s="154"/>
      <c r="AG117" s="196"/>
      <c r="AH117" s="196"/>
      <c r="AI117" s="186"/>
      <c r="AK117" s="374" t="s">
        <v>23</v>
      </c>
      <c r="AL117" s="374"/>
      <c r="AM117" s="374"/>
      <c r="AN117" s="386"/>
      <c r="AO117" s="386"/>
      <c r="AP117" s="386"/>
      <c r="AQ117" s="386"/>
      <c r="AR117" s="386"/>
      <c r="AS117" s="386"/>
      <c r="AT117" s="387"/>
      <c r="AU117" s="387"/>
      <c r="AV117" s="387"/>
      <c r="AW117" s="159"/>
    </row>
    <row r="118" spans="2:49" ht="17.100000000000001" customHeight="1" x14ac:dyDescent="0.15">
      <c r="C118" s="374"/>
      <c r="D118" s="374"/>
      <c r="E118" s="374"/>
      <c r="F118" s="386"/>
      <c r="G118" s="386"/>
      <c r="H118" s="386"/>
      <c r="I118" s="386"/>
      <c r="J118" s="386"/>
      <c r="K118" s="386"/>
      <c r="L118" s="375"/>
      <c r="M118" s="375"/>
      <c r="N118" s="375"/>
      <c r="O118" s="154"/>
      <c r="P118" s="154"/>
      <c r="Q118" s="154"/>
      <c r="S118" s="374"/>
      <c r="T118" s="374"/>
      <c r="U118" s="374"/>
      <c r="V118" s="386"/>
      <c r="W118" s="386"/>
      <c r="X118" s="386"/>
      <c r="Y118" s="386"/>
      <c r="Z118" s="386"/>
      <c r="AA118" s="386"/>
      <c r="AB118" s="375"/>
      <c r="AC118" s="375"/>
      <c r="AD118" s="375"/>
      <c r="AE118" s="154"/>
      <c r="AF118" s="154"/>
      <c r="AG118" s="186"/>
      <c r="AH118" s="186"/>
      <c r="AI118" s="186"/>
      <c r="AK118" s="374"/>
      <c r="AL118" s="374"/>
      <c r="AM118" s="374"/>
      <c r="AN118" s="386"/>
      <c r="AO118" s="386"/>
      <c r="AP118" s="386"/>
      <c r="AQ118" s="386"/>
      <c r="AR118" s="386"/>
      <c r="AS118" s="386"/>
      <c r="AT118" s="375"/>
      <c r="AU118" s="375"/>
      <c r="AV118" s="375"/>
      <c r="AW118" s="159"/>
    </row>
    <row r="119" spans="2:49" ht="17.100000000000001" customHeight="1" x14ac:dyDescent="0.15">
      <c r="B119" s="154"/>
      <c r="C119" s="154"/>
      <c r="D119" s="154"/>
      <c r="E119" s="154"/>
      <c r="F119" s="154"/>
      <c r="G119" s="154"/>
      <c r="H119" s="154"/>
      <c r="I119" s="154"/>
      <c r="J119" s="154"/>
      <c r="K119" s="154"/>
      <c r="L119" s="154"/>
      <c r="M119" s="154"/>
      <c r="N119" s="176"/>
      <c r="O119" s="154"/>
      <c r="P119" s="154"/>
      <c r="Q119" s="154"/>
      <c r="R119" s="154"/>
      <c r="S119" s="154"/>
      <c r="T119" s="154"/>
      <c r="U119" s="154"/>
      <c r="V119" s="154"/>
      <c r="W119" s="154"/>
      <c r="X119" s="154"/>
      <c r="Y119" s="154"/>
      <c r="Z119" s="154"/>
      <c r="AA119" s="154"/>
      <c r="AB119" s="154"/>
      <c r="AC119" s="154"/>
      <c r="AD119" s="176"/>
      <c r="AE119" s="154"/>
      <c r="AF119" s="159"/>
      <c r="AG119" s="186"/>
      <c r="AH119" s="186"/>
      <c r="AI119" s="186"/>
      <c r="AJ119" s="186"/>
      <c r="AK119" s="186"/>
      <c r="AL119" s="186"/>
      <c r="AM119" s="186"/>
      <c r="AN119" s="186"/>
      <c r="AO119" s="186"/>
      <c r="AP119" s="186"/>
      <c r="AQ119" s="186"/>
      <c r="AR119" s="186"/>
      <c r="AS119" s="197"/>
      <c r="AT119" s="186"/>
      <c r="AU119" s="154"/>
      <c r="AV119" s="159"/>
      <c r="AW119" s="159"/>
    </row>
    <row r="120" spans="2:49" ht="17.100000000000001" customHeight="1" x14ac:dyDescent="0.15">
      <c r="C120" s="189"/>
      <c r="D120" s="189"/>
      <c r="E120" s="189"/>
      <c r="F120" s="175"/>
      <c r="G120" s="175"/>
      <c r="H120" s="175"/>
      <c r="I120" s="175"/>
      <c r="J120" s="175"/>
      <c r="K120" s="175"/>
      <c r="L120" s="189"/>
      <c r="M120" s="189"/>
      <c r="N120" s="189"/>
      <c r="O120" s="168"/>
      <c r="S120" s="202"/>
      <c r="T120" s="202"/>
      <c r="U120" s="202"/>
      <c r="V120" s="175"/>
      <c r="W120" s="175"/>
      <c r="X120" s="175"/>
      <c r="Y120" s="175"/>
      <c r="Z120" s="175"/>
      <c r="AA120" s="175"/>
      <c r="AB120" s="189"/>
      <c r="AC120" s="189"/>
      <c r="AD120" s="189"/>
      <c r="AG120" s="186"/>
      <c r="AH120" s="186"/>
      <c r="AI120" s="206"/>
      <c r="AJ120" s="206"/>
      <c r="AK120" s="206"/>
      <c r="AL120" s="207"/>
      <c r="AM120" s="207"/>
      <c r="AN120" s="207"/>
      <c r="AO120" s="207"/>
      <c r="AP120" s="207"/>
      <c r="AQ120" s="207"/>
      <c r="AR120" s="208"/>
      <c r="AS120" s="208"/>
      <c r="AT120" s="208"/>
      <c r="AU120" s="159"/>
      <c r="AV120" s="159"/>
    </row>
    <row r="121" spans="2:49" ht="17.100000000000001" customHeight="1" x14ac:dyDescent="0.15">
      <c r="B121" s="436" t="s">
        <v>205</v>
      </c>
      <c r="C121" s="436"/>
      <c r="D121" s="436"/>
      <c r="E121" s="436"/>
      <c r="F121" s="190"/>
      <c r="G121" s="191"/>
      <c r="H121" s="170"/>
      <c r="I121" s="170"/>
      <c r="J121" s="170"/>
      <c r="K121" s="170"/>
      <c r="L121" s="170"/>
      <c r="M121" s="170"/>
      <c r="N121" s="170"/>
      <c r="O121" s="154"/>
      <c r="P121" s="154"/>
      <c r="Q121" s="159"/>
    </row>
    <row r="122" spans="2:49" ht="17.100000000000001" customHeight="1" x14ac:dyDescent="0.15">
      <c r="C122" s="374"/>
      <c r="D122" s="374"/>
      <c r="E122" s="374"/>
      <c r="F122" s="363" t="str">
        <f>HYPERLINK(C124)</f>
        <v>枚方Ⅱ</v>
      </c>
      <c r="G122" s="364"/>
      <c r="H122" s="365"/>
      <c r="I122" s="363" t="str">
        <f>HYPERLINK(C126)</f>
        <v>茨木</v>
      </c>
      <c r="J122" s="364"/>
      <c r="K122" s="365"/>
      <c r="L122" s="363" t="str">
        <f>HYPERLINK(C128)</f>
        <v>堺</v>
      </c>
      <c r="M122" s="364"/>
      <c r="N122" s="365"/>
      <c r="O122" s="200"/>
      <c r="P122" s="154"/>
      <c r="Q122" s="159"/>
    </row>
    <row r="123" spans="2:49" ht="17.100000000000001" customHeight="1" x14ac:dyDescent="0.15">
      <c r="C123" s="374"/>
      <c r="D123" s="374"/>
      <c r="E123" s="374"/>
      <c r="F123" s="337"/>
      <c r="G123" s="338"/>
      <c r="H123" s="339"/>
      <c r="I123" s="403"/>
      <c r="J123" s="399"/>
      <c r="K123" s="404"/>
      <c r="L123" s="403"/>
      <c r="M123" s="399"/>
      <c r="N123" s="404"/>
      <c r="O123" s="200"/>
      <c r="P123" s="154"/>
      <c r="Q123" s="159"/>
    </row>
    <row r="124" spans="2:49" ht="17.100000000000001" customHeight="1" x14ac:dyDescent="0.15">
      <c r="C124" s="374" t="s">
        <v>193</v>
      </c>
      <c r="D124" s="374"/>
      <c r="E124" s="374"/>
      <c r="F124" s="375"/>
      <c r="G124" s="375"/>
      <c r="H124" s="376"/>
      <c r="I124" s="334" t="s">
        <v>130</v>
      </c>
      <c r="J124" s="335"/>
      <c r="K124" s="335"/>
      <c r="L124" s="334" t="s">
        <v>131</v>
      </c>
      <c r="M124" s="335"/>
      <c r="N124" s="336"/>
      <c r="O124" s="189"/>
      <c r="P124" s="154"/>
      <c r="Q124" s="159"/>
    </row>
    <row r="125" spans="2:49" ht="17.100000000000001" customHeight="1" x14ac:dyDescent="0.15">
      <c r="C125" s="374"/>
      <c r="D125" s="374"/>
      <c r="E125" s="374"/>
      <c r="F125" s="375"/>
      <c r="G125" s="375"/>
      <c r="H125" s="376"/>
      <c r="I125" s="337" t="s">
        <v>111</v>
      </c>
      <c r="J125" s="338"/>
      <c r="K125" s="338"/>
      <c r="L125" s="403" t="s">
        <v>17</v>
      </c>
      <c r="M125" s="399"/>
      <c r="N125" s="404"/>
      <c r="O125" s="189"/>
      <c r="P125" s="154"/>
      <c r="Q125" s="159"/>
    </row>
    <row r="126" spans="2:49" ht="17.100000000000001" customHeight="1" x14ac:dyDescent="0.15">
      <c r="C126" s="374" t="s">
        <v>17</v>
      </c>
      <c r="D126" s="374"/>
      <c r="E126" s="374"/>
      <c r="F126" s="386"/>
      <c r="G126" s="386"/>
      <c r="H126" s="386"/>
      <c r="I126" s="387"/>
      <c r="J126" s="387"/>
      <c r="K126" s="357"/>
      <c r="L126" s="334" t="s">
        <v>132</v>
      </c>
      <c r="M126" s="335"/>
      <c r="N126" s="336"/>
      <c r="O126" s="189"/>
      <c r="P126" s="154"/>
      <c r="Q126" s="159"/>
    </row>
    <row r="127" spans="2:49" ht="17.100000000000001" customHeight="1" x14ac:dyDescent="0.15">
      <c r="C127" s="374"/>
      <c r="D127" s="374"/>
      <c r="E127" s="374"/>
      <c r="F127" s="386"/>
      <c r="G127" s="386"/>
      <c r="H127" s="386"/>
      <c r="I127" s="375"/>
      <c r="J127" s="375"/>
      <c r="K127" s="376"/>
      <c r="L127" s="337" t="s">
        <v>72</v>
      </c>
      <c r="M127" s="338"/>
      <c r="N127" s="339"/>
      <c r="O127" s="189"/>
      <c r="P127" s="154"/>
      <c r="Q127" s="159"/>
    </row>
    <row r="128" spans="2:49" ht="17.100000000000001" customHeight="1" x14ac:dyDescent="0.15">
      <c r="C128" s="374" t="s">
        <v>111</v>
      </c>
      <c r="D128" s="374"/>
      <c r="E128" s="374"/>
      <c r="F128" s="386"/>
      <c r="G128" s="386"/>
      <c r="H128" s="386"/>
      <c r="I128" s="386"/>
      <c r="J128" s="386"/>
      <c r="K128" s="386"/>
      <c r="L128" s="387"/>
      <c r="M128" s="387"/>
      <c r="N128" s="387"/>
      <c r="O128" s="189"/>
      <c r="P128" s="154"/>
      <c r="Q128" s="159"/>
    </row>
    <row r="129" spans="3:17" ht="17.100000000000001" customHeight="1" x14ac:dyDescent="0.15">
      <c r="C129" s="374"/>
      <c r="D129" s="374"/>
      <c r="E129" s="374"/>
      <c r="F129" s="386"/>
      <c r="G129" s="386"/>
      <c r="H129" s="386"/>
      <c r="I129" s="386"/>
      <c r="J129" s="386"/>
      <c r="K129" s="386"/>
      <c r="L129" s="375"/>
      <c r="M129" s="375"/>
      <c r="N129" s="375"/>
      <c r="O129" s="189"/>
      <c r="P129" s="154"/>
      <c r="Q129" s="159"/>
    </row>
    <row r="130" spans="3:17" ht="20.25" customHeight="1" x14ac:dyDescent="0.15">
      <c r="C130" s="168"/>
      <c r="D130" s="168"/>
      <c r="E130" s="168"/>
      <c r="F130" s="168"/>
      <c r="G130" s="168"/>
      <c r="H130" s="168"/>
      <c r="I130" s="168"/>
      <c r="J130" s="168"/>
      <c r="K130" s="168"/>
      <c r="L130" s="168"/>
      <c r="M130" s="168"/>
      <c r="N130" s="168"/>
      <c r="O130" s="168"/>
      <c r="P130" s="168"/>
    </row>
  </sheetData>
  <mergeCells count="647">
    <mergeCell ref="C128:E129"/>
    <mergeCell ref="F128:H129"/>
    <mergeCell ref="I128:K129"/>
    <mergeCell ref="L128:N129"/>
    <mergeCell ref="C122:E123"/>
    <mergeCell ref="F122:H123"/>
    <mergeCell ref="I122:K123"/>
    <mergeCell ref="L122:N123"/>
    <mergeCell ref="C124:E125"/>
    <mergeCell ref="F124:H125"/>
    <mergeCell ref="C126:E127"/>
    <mergeCell ref="F126:H127"/>
    <mergeCell ref="I126:K127"/>
    <mergeCell ref="I125:K125"/>
    <mergeCell ref="L125:N125"/>
    <mergeCell ref="L126:N126"/>
    <mergeCell ref="L127:N127"/>
    <mergeCell ref="AQ54:AS55"/>
    <mergeCell ref="AT54:AV55"/>
    <mergeCell ref="D56:F57"/>
    <mergeCell ref="AT34:AV35"/>
    <mergeCell ref="AK36:AM37"/>
    <mergeCell ref="AN36:AP37"/>
    <mergeCell ref="AK38:AM39"/>
    <mergeCell ref="AN38:AP39"/>
    <mergeCell ref="AQ38:AS39"/>
    <mergeCell ref="AK40:AM41"/>
    <mergeCell ref="AN40:AP41"/>
    <mergeCell ref="AQ40:AS41"/>
    <mergeCell ref="AT40:AV41"/>
    <mergeCell ref="AT36:AV36"/>
    <mergeCell ref="B53:E53"/>
    <mergeCell ref="H53:I53"/>
    <mergeCell ref="R53:U53"/>
    <mergeCell ref="X53:Y53"/>
    <mergeCell ref="AI53:AL53"/>
    <mergeCell ref="AO53:AP53"/>
    <mergeCell ref="AC56:AE56"/>
    <mergeCell ref="D54:F55"/>
    <mergeCell ref="G54:I55"/>
    <mergeCell ref="J54:L55"/>
    <mergeCell ref="D58:F59"/>
    <mergeCell ref="G58:I59"/>
    <mergeCell ref="J58:L59"/>
    <mergeCell ref="AK58:AM59"/>
    <mergeCell ref="AN58:AP59"/>
    <mergeCell ref="AQ58:AS59"/>
    <mergeCell ref="D60:F61"/>
    <mergeCell ref="G60:I61"/>
    <mergeCell ref="J60:L61"/>
    <mergeCell ref="M60:O61"/>
    <mergeCell ref="AK60:AM61"/>
    <mergeCell ref="AN60:AP61"/>
    <mergeCell ref="AQ60:AS61"/>
    <mergeCell ref="T58:V59"/>
    <mergeCell ref="W58:Y59"/>
    <mergeCell ref="Z58:AB59"/>
    <mergeCell ref="T60:V61"/>
    <mergeCell ref="W60:Y61"/>
    <mergeCell ref="Z60:AB61"/>
    <mergeCell ref="AC60:AE61"/>
    <mergeCell ref="L117:N118"/>
    <mergeCell ref="S77:U78"/>
    <mergeCell ref="V77:X78"/>
    <mergeCell ref="Y77:AA78"/>
    <mergeCell ref="AB77:AD78"/>
    <mergeCell ref="S79:U80"/>
    <mergeCell ref="V79:X80"/>
    <mergeCell ref="S81:U82"/>
    <mergeCell ref="V81:X82"/>
    <mergeCell ref="Y81:AA82"/>
    <mergeCell ref="S83:U84"/>
    <mergeCell ref="V83:X84"/>
    <mergeCell ref="Y83:AA84"/>
    <mergeCell ref="AB83:AD84"/>
    <mergeCell ref="S111:U112"/>
    <mergeCell ref="V111:X112"/>
    <mergeCell ref="Y111:AA112"/>
    <mergeCell ref="AB111:AD112"/>
    <mergeCell ref="AB115:AD115"/>
    <mergeCell ref="AB81:AD81"/>
    <mergeCell ref="C111:E112"/>
    <mergeCell ref="F111:H112"/>
    <mergeCell ref="I111:K112"/>
    <mergeCell ref="L111:N112"/>
    <mergeCell ref="C113:E114"/>
    <mergeCell ref="F113:H114"/>
    <mergeCell ref="C115:E116"/>
    <mergeCell ref="F115:H116"/>
    <mergeCell ref="I115:K116"/>
    <mergeCell ref="L115:N115"/>
    <mergeCell ref="I113:K113"/>
    <mergeCell ref="L113:N113"/>
    <mergeCell ref="I114:K114"/>
    <mergeCell ref="L114:N114"/>
    <mergeCell ref="AK111:AM112"/>
    <mergeCell ref="AN111:AP112"/>
    <mergeCell ref="AQ111:AS112"/>
    <mergeCell ref="AT111:AV112"/>
    <mergeCell ref="S113:U114"/>
    <mergeCell ref="V113:X114"/>
    <mergeCell ref="AK113:AM114"/>
    <mergeCell ref="AN113:AP114"/>
    <mergeCell ref="AQ94:AS95"/>
    <mergeCell ref="AT94:AV95"/>
    <mergeCell ref="S100:U101"/>
    <mergeCell ref="V100:X101"/>
    <mergeCell ref="Y100:AA101"/>
    <mergeCell ref="AB100:AD101"/>
    <mergeCell ref="AK100:AM101"/>
    <mergeCell ref="AN100:AP101"/>
    <mergeCell ref="AQ100:AS101"/>
    <mergeCell ref="AT100:AV101"/>
    <mergeCell ref="Y113:AA113"/>
    <mergeCell ref="AB113:AD113"/>
    <mergeCell ref="AQ113:AS113"/>
    <mergeCell ref="AT113:AV113"/>
    <mergeCell ref="Y114:AA114"/>
    <mergeCell ref="AB114:AD114"/>
    <mergeCell ref="AQ88:AS89"/>
    <mergeCell ref="AT88:AV89"/>
    <mergeCell ref="C90:E91"/>
    <mergeCell ref="F90:H91"/>
    <mergeCell ref="T90:V91"/>
    <mergeCell ref="W90:Y91"/>
    <mergeCell ref="AK90:AM91"/>
    <mergeCell ref="AN90:AP91"/>
    <mergeCell ref="C92:E93"/>
    <mergeCell ref="F92:H93"/>
    <mergeCell ref="I92:K93"/>
    <mergeCell ref="T92:V93"/>
    <mergeCell ref="W92:Y93"/>
    <mergeCell ref="Z92:AB93"/>
    <mergeCell ref="AK92:AM93"/>
    <mergeCell ref="AN92:AP93"/>
    <mergeCell ref="AQ92:AS93"/>
    <mergeCell ref="L93:N93"/>
    <mergeCell ref="AC93:AE93"/>
    <mergeCell ref="AT93:AV93"/>
    <mergeCell ref="C79:E80"/>
    <mergeCell ref="F79:H80"/>
    <mergeCell ref="C81:E82"/>
    <mergeCell ref="F81:H82"/>
    <mergeCell ref="I81:K82"/>
    <mergeCell ref="C83:E84"/>
    <mergeCell ref="F83:H84"/>
    <mergeCell ref="I83:K84"/>
    <mergeCell ref="L83:N84"/>
    <mergeCell ref="L81:N81"/>
    <mergeCell ref="I79:K79"/>
    <mergeCell ref="I80:K80"/>
    <mergeCell ref="C68:E69"/>
    <mergeCell ref="F68:H69"/>
    <mergeCell ref="AJ68:AL69"/>
    <mergeCell ref="AM68:AO69"/>
    <mergeCell ref="S68:U69"/>
    <mergeCell ref="V68:X69"/>
    <mergeCell ref="C70:E71"/>
    <mergeCell ref="F70:H71"/>
    <mergeCell ref="I70:K71"/>
    <mergeCell ref="AJ70:AL71"/>
    <mergeCell ref="AM70:AO71"/>
    <mergeCell ref="S70:U71"/>
    <mergeCell ref="V70:X71"/>
    <mergeCell ref="Y70:AA71"/>
    <mergeCell ref="L71:N71"/>
    <mergeCell ref="AB71:AD71"/>
    <mergeCell ref="I69:K69"/>
    <mergeCell ref="L69:N69"/>
    <mergeCell ref="Y69:AA69"/>
    <mergeCell ref="AB69:AD69"/>
    <mergeCell ref="D25:F26"/>
    <mergeCell ref="G25:I26"/>
    <mergeCell ref="AK25:AM26"/>
    <mergeCell ref="AN25:AP26"/>
    <mergeCell ref="T25:V26"/>
    <mergeCell ref="W25:Y26"/>
    <mergeCell ref="D27:F28"/>
    <mergeCell ref="G27:I28"/>
    <mergeCell ref="J27:L28"/>
    <mergeCell ref="AK27:AM28"/>
    <mergeCell ref="AN27:AP28"/>
    <mergeCell ref="T27:V28"/>
    <mergeCell ref="W27:Y28"/>
    <mergeCell ref="Z27:AB28"/>
    <mergeCell ref="M27:O27"/>
    <mergeCell ref="AC27:AE27"/>
    <mergeCell ref="J25:L25"/>
    <mergeCell ref="M25:O25"/>
    <mergeCell ref="Z25:AB25"/>
    <mergeCell ref="AC25:AE25"/>
    <mergeCell ref="D23:F24"/>
    <mergeCell ref="G23:I24"/>
    <mergeCell ref="J23:L24"/>
    <mergeCell ref="M23:O24"/>
    <mergeCell ref="AK23:AM24"/>
    <mergeCell ref="AN23:AP24"/>
    <mergeCell ref="AQ23:AS24"/>
    <mergeCell ref="AT23:AV24"/>
    <mergeCell ref="T23:V24"/>
    <mergeCell ref="W23:Y24"/>
    <mergeCell ref="Z23:AB24"/>
    <mergeCell ref="AC23:AE24"/>
    <mergeCell ref="AT3:AV4"/>
    <mergeCell ref="T3:V4"/>
    <mergeCell ref="W3:Y4"/>
    <mergeCell ref="Z3:AB4"/>
    <mergeCell ref="AC3:AE4"/>
    <mergeCell ref="D5:F6"/>
    <mergeCell ref="G5:I6"/>
    <mergeCell ref="AK5:AM6"/>
    <mergeCell ref="AN5:AP6"/>
    <mergeCell ref="T5:V6"/>
    <mergeCell ref="W5:Y6"/>
    <mergeCell ref="D3:F4"/>
    <mergeCell ref="G3:I4"/>
    <mergeCell ref="J3:L4"/>
    <mergeCell ref="M3:O4"/>
    <mergeCell ref="AK3:AM4"/>
    <mergeCell ref="AT5:AV5"/>
    <mergeCell ref="J6:L6"/>
    <mergeCell ref="M6:O6"/>
    <mergeCell ref="Z6:AB6"/>
    <mergeCell ref="AC6:AE6"/>
    <mergeCell ref="AQ6:AS6"/>
    <mergeCell ref="AT6:AV6"/>
    <mergeCell ref="G9:I10"/>
    <mergeCell ref="J9:L10"/>
    <mergeCell ref="M9:O10"/>
    <mergeCell ref="AK9:AM10"/>
    <mergeCell ref="T9:V10"/>
    <mergeCell ref="W9:Y10"/>
    <mergeCell ref="Z9:AB10"/>
    <mergeCell ref="M8:O8"/>
    <mergeCell ref="AC8:AE8"/>
    <mergeCell ref="AI8:AJ8"/>
    <mergeCell ref="AT115:AV115"/>
    <mergeCell ref="L116:N116"/>
    <mergeCell ref="AB116:AD116"/>
    <mergeCell ref="AT116:AV116"/>
    <mergeCell ref="B121:E121"/>
    <mergeCell ref="I124:K124"/>
    <mergeCell ref="L124:N124"/>
    <mergeCell ref="S115:U116"/>
    <mergeCell ref="V115:X116"/>
    <mergeCell ref="Y115:AA116"/>
    <mergeCell ref="AK115:AM116"/>
    <mergeCell ref="AN115:AP116"/>
    <mergeCell ref="AQ115:AS116"/>
    <mergeCell ref="S117:U118"/>
    <mergeCell ref="V117:X118"/>
    <mergeCell ref="Y117:AA118"/>
    <mergeCell ref="AB117:AD118"/>
    <mergeCell ref="AK117:AM118"/>
    <mergeCell ref="AN117:AP118"/>
    <mergeCell ref="AQ117:AS118"/>
    <mergeCell ref="AT117:AV118"/>
    <mergeCell ref="C117:E118"/>
    <mergeCell ref="F117:H118"/>
    <mergeCell ref="I117:K118"/>
    <mergeCell ref="AQ114:AS114"/>
    <mergeCell ref="AT114:AV114"/>
    <mergeCell ref="H105:I105"/>
    <mergeCell ref="N105:O105"/>
    <mergeCell ref="AB105:AD105"/>
    <mergeCell ref="AT105:AV105"/>
    <mergeCell ref="H106:I106"/>
    <mergeCell ref="D107:E107"/>
    <mergeCell ref="L107:M107"/>
    <mergeCell ref="B110:E110"/>
    <mergeCell ref="R110:U110"/>
    <mergeCell ref="AJ110:AM110"/>
    <mergeCell ref="S104:U105"/>
    <mergeCell ref="V104:X105"/>
    <mergeCell ref="Y104:AA105"/>
    <mergeCell ref="AK104:AM105"/>
    <mergeCell ref="AN104:AP105"/>
    <mergeCell ref="AQ104:AS105"/>
    <mergeCell ref="S106:U107"/>
    <mergeCell ref="V106:X107"/>
    <mergeCell ref="Y106:AA107"/>
    <mergeCell ref="AB106:AD107"/>
    <mergeCell ref="AK106:AM107"/>
    <mergeCell ref="AN106:AP107"/>
    <mergeCell ref="AQ106:AS107"/>
    <mergeCell ref="AT106:AV107"/>
    <mergeCell ref="D103:E103"/>
    <mergeCell ref="L103:M103"/>
    <mergeCell ref="Y103:AA103"/>
    <mergeCell ref="AB103:AD103"/>
    <mergeCell ref="AQ103:AS103"/>
    <mergeCell ref="AT103:AV103"/>
    <mergeCell ref="B104:C104"/>
    <mergeCell ref="F104:G104"/>
    <mergeCell ref="J104:K104"/>
    <mergeCell ref="N104:O104"/>
    <mergeCell ref="AB104:AD104"/>
    <mergeCell ref="AT104:AV104"/>
    <mergeCell ref="S102:U103"/>
    <mergeCell ref="V102:X103"/>
    <mergeCell ref="AK102:AM103"/>
    <mergeCell ref="AN102:AP103"/>
    <mergeCell ref="AQ102:AS102"/>
    <mergeCell ref="AT102:AV102"/>
    <mergeCell ref="B99:E99"/>
    <mergeCell ref="R99:U99"/>
    <mergeCell ref="AJ99:AM99"/>
    <mergeCell ref="H100:I100"/>
    <mergeCell ref="H101:I101"/>
    <mergeCell ref="D102:E102"/>
    <mergeCell ref="L102:M102"/>
    <mergeCell ref="Y102:AA102"/>
    <mergeCell ref="AB102:AD102"/>
    <mergeCell ref="C94:E95"/>
    <mergeCell ref="F94:H95"/>
    <mergeCell ref="I94:K95"/>
    <mergeCell ref="L94:N95"/>
    <mergeCell ref="T94:V95"/>
    <mergeCell ref="W94:Y95"/>
    <mergeCell ref="Z94:AB95"/>
    <mergeCell ref="AC94:AE95"/>
    <mergeCell ref="AK94:AM95"/>
    <mergeCell ref="AN94:AP95"/>
    <mergeCell ref="I91:K91"/>
    <mergeCell ref="L91:N91"/>
    <mergeCell ref="Z91:AB91"/>
    <mergeCell ref="AC91:AE91"/>
    <mergeCell ref="AQ91:AS91"/>
    <mergeCell ref="AT91:AV91"/>
    <mergeCell ref="L92:N92"/>
    <mergeCell ref="AC92:AE92"/>
    <mergeCell ref="AT92:AV92"/>
    <mergeCell ref="AO83:AP83"/>
    <mergeCell ref="AK84:AL84"/>
    <mergeCell ref="AS84:AT84"/>
    <mergeCell ref="AK85:AL85"/>
    <mergeCell ref="AS85:AT85"/>
    <mergeCell ref="B87:E87"/>
    <mergeCell ref="S87:V87"/>
    <mergeCell ref="AJ87:AM87"/>
    <mergeCell ref="I90:K90"/>
    <mergeCell ref="L90:N90"/>
    <mergeCell ref="Z90:AB90"/>
    <mergeCell ref="AC90:AE90"/>
    <mergeCell ref="AQ90:AS90"/>
    <mergeCell ref="AT90:AV90"/>
    <mergeCell ref="C88:E89"/>
    <mergeCell ref="F88:H89"/>
    <mergeCell ref="I88:K89"/>
    <mergeCell ref="L88:N89"/>
    <mergeCell ref="T88:V89"/>
    <mergeCell ref="W88:Y89"/>
    <mergeCell ref="Z88:AB89"/>
    <mergeCell ref="AC88:AE89"/>
    <mergeCell ref="AK88:AM89"/>
    <mergeCell ref="AN88:AP89"/>
    <mergeCell ref="AI81:AJ81"/>
    <mergeCell ref="AM81:AN81"/>
    <mergeCell ref="AQ81:AR81"/>
    <mergeCell ref="AU81:AV81"/>
    <mergeCell ref="L82:N82"/>
    <mergeCell ref="AB82:AD82"/>
    <mergeCell ref="AO82:AP82"/>
    <mergeCell ref="AU82:AV82"/>
    <mergeCell ref="AO78:AP78"/>
    <mergeCell ref="L79:N79"/>
    <mergeCell ref="Y79:AA79"/>
    <mergeCell ref="AB79:AD79"/>
    <mergeCell ref="AK79:AL79"/>
    <mergeCell ref="AS79:AT79"/>
    <mergeCell ref="L80:N80"/>
    <mergeCell ref="Y80:AA80"/>
    <mergeCell ref="AB80:AD80"/>
    <mergeCell ref="AK80:AL80"/>
    <mergeCell ref="AS80:AT80"/>
    <mergeCell ref="L77:N78"/>
    <mergeCell ref="AS71:AU71"/>
    <mergeCell ref="B76:E76"/>
    <mergeCell ref="R76:U76"/>
    <mergeCell ref="X76:Y76"/>
    <mergeCell ref="AI76:AL76"/>
    <mergeCell ref="AO76:AP76"/>
    <mergeCell ref="AO77:AP77"/>
    <mergeCell ref="AP70:AR71"/>
    <mergeCell ref="C72:E73"/>
    <mergeCell ref="F72:H73"/>
    <mergeCell ref="I72:K73"/>
    <mergeCell ref="L72:N73"/>
    <mergeCell ref="AJ72:AL73"/>
    <mergeCell ref="AM72:AO73"/>
    <mergeCell ref="AP72:AR73"/>
    <mergeCell ref="AS72:AU73"/>
    <mergeCell ref="S72:U73"/>
    <mergeCell ref="V72:X73"/>
    <mergeCell ref="Y72:AA73"/>
    <mergeCell ref="AB72:AD73"/>
    <mergeCell ref="C77:E78"/>
    <mergeCell ref="F77:H78"/>
    <mergeCell ref="I77:K78"/>
    <mergeCell ref="AP69:AR69"/>
    <mergeCell ref="AS69:AU69"/>
    <mergeCell ref="L70:N70"/>
    <mergeCell ref="AB70:AD70"/>
    <mergeCell ref="AS70:AU70"/>
    <mergeCell ref="M59:O59"/>
    <mergeCell ref="AC59:AE59"/>
    <mergeCell ref="AT59:AV59"/>
    <mergeCell ref="B65:E65"/>
    <mergeCell ref="R65:U65"/>
    <mergeCell ref="AI65:AL65"/>
    <mergeCell ref="I68:K68"/>
    <mergeCell ref="L68:N68"/>
    <mergeCell ref="Y68:AA68"/>
    <mergeCell ref="AB68:AD68"/>
    <mergeCell ref="AP68:AR68"/>
    <mergeCell ref="AS68:AU68"/>
    <mergeCell ref="C66:E67"/>
    <mergeCell ref="F66:H67"/>
    <mergeCell ref="I66:K67"/>
    <mergeCell ref="L66:N67"/>
    <mergeCell ref="AJ66:AL67"/>
    <mergeCell ref="AM66:AO67"/>
    <mergeCell ref="AP66:AR67"/>
    <mergeCell ref="AS66:AU67"/>
    <mergeCell ref="S66:U67"/>
    <mergeCell ref="V66:X67"/>
    <mergeCell ref="Y66:AA67"/>
    <mergeCell ref="AB66:AD67"/>
    <mergeCell ref="AQ56:AS56"/>
    <mergeCell ref="AT56:AV56"/>
    <mergeCell ref="J57:L57"/>
    <mergeCell ref="M57:O57"/>
    <mergeCell ref="Z57:AB57"/>
    <mergeCell ref="AC57:AE57"/>
    <mergeCell ref="AQ57:AS57"/>
    <mergeCell ref="AT57:AV57"/>
    <mergeCell ref="M58:O58"/>
    <mergeCell ref="AC58:AE58"/>
    <mergeCell ref="AT58:AV58"/>
    <mergeCell ref="AK56:AM57"/>
    <mergeCell ref="AN56:AP57"/>
    <mergeCell ref="AT60:AV61"/>
    <mergeCell ref="T56:V57"/>
    <mergeCell ref="W56:Y57"/>
    <mergeCell ref="J56:L56"/>
    <mergeCell ref="M56:O56"/>
    <mergeCell ref="Z56:AB56"/>
    <mergeCell ref="M54:O55"/>
    <mergeCell ref="AK54:AM55"/>
    <mergeCell ref="AN54:AP55"/>
    <mergeCell ref="G56:I57"/>
    <mergeCell ref="T54:V55"/>
    <mergeCell ref="W54:Y55"/>
    <mergeCell ref="Z54:AB55"/>
    <mergeCell ref="AC54:AE55"/>
    <mergeCell ref="AD49:AE49"/>
    <mergeCell ref="H50:I50"/>
    <mergeCell ref="X50:Y50"/>
    <mergeCell ref="H51:I51"/>
    <mergeCell ref="X51:Y51"/>
    <mergeCell ref="D52:E52"/>
    <mergeCell ref="L52:M52"/>
    <mergeCell ref="T52:U52"/>
    <mergeCell ref="AB52:AC52"/>
    <mergeCell ref="D48:E48"/>
    <mergeCell ref="L48:M48"/>
    <mergeCell ref="T48:U48"/>
    <mergeCell ref="AB48:AC48"/>
    <mergeCell ref="B49:C49"/>
    <mergeCell ref="F49:G49"/>
    <mergeCell ref="J49:K49"/>
    <mergeCell ref="N49:O49"/>
    <mergeCell ref="R49:S49"/>
    <mergeCell ref="V49:W49"/>
    <mergeCell ref="Z49:AA49"/>
    <mergeCell ref="D44:E44"/>
    <mergeCell ref="L44:M44"/>
    <mergeCell ref="T44:U44"/>
    <mergeCell ref="AB44:AC44"/>
    <mergeCell ref="H45:I45"/>
    <mergeCell ref="X45:Y45"/>
    <mergeCell ref="H46:I46"/>
    <mergeCell ref="X46:Y46"/>
    <mergeCell ref="D47:E47"/>
    <mergeCell ref="L47:M47"/>
    <mergeCell ref="T47:U47"/>
    <mergeCell ref="AB47:AC47"/>
    <mergeCell ref="H40:I40"/>
    <mergeCell ref="X40:Y40"/>
    <mergeCell ref="H41:I41"/>
    <mergeCell ref="X41:Y41"/>
    <mergeCell ref="D42:E42"/>
    <mergeCell ref="L42:M42"/>
    <mergeCell ref="T42:U42"/>
    <mergeCell ref="AB42:AC42"/>
    <mergeCell ref="B43:E43"/>
    <mergeCell ref="R43:U43"/>
    <mergeCell ref="X43:Y43"/>
    <mergeCell ref="B39:C39"/>
    <mergeCell ref="F39:G39"/>
    <mergeCell ref="J39:K39"/>
    <mergeCell ref="N39:O39"/>
    <mergeCell ref="R39:S39"/>
    <mergeCell ref="V39:W39"/>
    <mergeCell ref="Z39:AA39"/>
    <mergeCell ref="AD39:AE39"/>
    <mergeCell ref="AT39:AV39"/>
    <mergeCell ref="D37:E37"/>
    <mergeCell ref="L37:M37"/>
    <mergeCell ref="T37:U37"/>
    <mergeCell ref="AB37:AC37"/>
    <mergeCell ref="AQ37:AS37"/>
    <mergeCell ref="AT37:AV37"/>
    <mergeCell ref="D38:E38"/>
    <mergeCell ref="L38:M38"/>
    <mergeCell ref="T38:U38"/>
    <mergeCell ref="AB38:AC38"/>
    <mergeCell ref="AT38:AV38"/>
    <mergeCell ref="D34:E34"/>
    <mergeCell ref="L34:M34"/>
    <mergeCell ref="T34:U34"/>
    <mergeCell ref="AB34:AC34"/>
    <mergeCell ref="H35:I35"/>
    <mergeCell ref="X35:Y35"/>
    <mergeCell ref="H36:I36"/>
    <mergeCell ref="X36:Y36"/>
    <mergeCell ref="AQ36:AS36"/>
    <mergeCell ref="AK34:AM35"/>
    <mergeCell ref="AN34:AP35"/>
    <mergeCell ref="AQ34:AS35"/>
    <mergeCell ref="AT27:AV27"/>
    <mergeCell ref="M28:O28"/>
    <mergeCell ref="AC28:AE28"/>
    <mergeCell ref="AT28:AV28"/>
    <mergeCell ref="B33:E33"/>
    <mergeCell ref="R33:U33"/>
    <mergeCell ref="AI33:AL33"/>
    <mergeCell ref="AQ27:AS28"/>
    <mergeCell ref="D29:F30"/>
    <mergeCell ref="G29:I30"/>
    <mergeCell ref="J29:L30"/>
    <mergeCell ref="M29:O30"/>
    <mergeCell ref="AK29:AM30"/>
    <mergeCell ref="AN29:AP30"/>
    <mergeCell ref="AQ29:AS30"/>
    <mergeCell ref="AT29:AV30"/>
    <mergeCell ref="T29:V30"/>
    <mergeCell ref="W29:Y30"/>
    <mergeCell ref="Z29:AB30"/>
    <mergeCell ref="AC29:AE30"/>
    <mergeCell ref="AQ25:AS25"/>
    <mergeCell ref="AT25:AV25"/>
    <mergeCell ref="J26:L26"/>
    <mergeCell ref="M26:O26"/>
    <mergeCell ref="Z26:AB26"/>
    <mergeCell ref="AC26:AE26"/>
    <mergeCell ref="AQ26:AS26"/>
    <mergeCell ref="AT26:AV26"/>
    <mergeCell ref="H19:I19"/>
    <mergeCell ref="AO19:AP19"/>
    <mergeCell ref="H20:I20"/>
    <mergeCell ref="AO20:AP20"/>
    <mergeCell ref="D21:E21"/>
    <mergeCell ref="L21:M21"/>
    <mergeCell ref="AK21:AL21"/>
    <mergeCell ref="AS21:AT21"/>
    <mergeCell ref="B22:E22"/>
    <mergeCell ref="R22:U22"/>
    <mergeCell ref="AI22:AL22"/>
    <mergeCell ref="T19:V20"/>
    <mergeCell ref="W19:Y20"/>
    <mergeCell ref="Z19:AB20"/>
    <mergeCell ref="AC19:AE20"/>
    <mergeCell ref="B18:C18"/>
    <mergeCell ref="F18:G18"/>
    <mergeCell ref="J18:K18"/>
    <mergeCell ref="N18:O18"/>
    <mergeCell ref="AC18:AE18"/>
    <mergeCell ref="AI18:AJ18"/>
    <mergeCell ref="AM18:AN18"/>
    <mergeCell ref="AQ18:AR18"/>
    <mergeCell ref="AU18:AV18"/>
    <mergeCell ref="T17:V18"/>
    <mergeCell ref="W17:Y18"/>
    <mergeCell ref="Z17:AB18"/>
    <mergeCell ref="D16:E16"/>
    <mergeCell ref="L16:M16"/>
    <mergeCell ref="Z16:AB16"/>
    <mergeCell ref="AC16:AE16"/>
    <mergeCell ref="AK16:AL16"/>
    <mergeCell ref="AS16:AT16"/>
    <mergeCell ref="D17:E17"/>
    <mergeCell ref="L17:M17"/>
    <mergeCell ref="AC17:AE17"/>
    <mergeCell ref="AK17:AL17"/>
    <mergeCell ref="AS17:AT17"/>
    <mergeCell ref="T15:V16"/>
    <mergeCell ref="W15:Y16"/>
    <mergeCell ref="D13:E13"/>
    <mergeCell ref="L13:M13"/>
    <mergeCell ref="AK13:AL13"/>
    <mergeCell ref="AS13:AT13"/>
    <mergeCell ref="H14:I14"/>
    <mergeCell ref="AO14:AP14"/>
    <mergeCell ref="H15:I15"/>
    <mergeCell ref="Z15:AB15"/>
    <mergeCell ref="AC15:AE15"/>
    <mergeCell ref="AO15:AP15"/>
    <mergeCell ref="T13:V14"/>
    <mergeCell ref="W13:Y14"/>
    <mergeCell ref="Z13:AB14"/>
    <mergeCell ref="AC13:AE14"/>
    <mergeCell ref="AT8:AV8"/>
    <mergeCell ref="B12:E12"/>
    <mergeCell ref="H12:I12"/>
    <mergeCell ref="R12:U12"/>
    <mergeCell ref="X12:Y12"/>
    <mergeCell ref="AI12:AL12"/>
    <mergeCell ref="AO12:AP12"/>
    <mergeCell ref="AN7:AP8"/>
    <mergeCell ref="AQ7:AS8"/>
    <mergeCell ref="AN9:AP10"/>
    <mergeCell ref="AQ9:AS10"/>
    <mergeCell ref="AT9:AV10"/>
    <mergeCell ref="AC9:AE10"/>
    <mergeCell ref="M7:O7"/>
    <mergeCell ref="AC7:AE7"/>
    <mergeCell ref="AT7:AV7"/>
    <mergeCell ref="D7:F8"/>
    <mergeCell ref="G7:I8"/>
    <mergeCell ref="J7:L8"/>
    <mergeCell ref="AK7:AM8"/>
    <mergeCell ref="T7:V8"/>
    <mergeCell ref="W7:Y8"/>
    <mergeCell ref="Z7:AB8"/>
    <mergeCell ref="D9:F10"/>
    <mergeCell ref="B2:E2"/>
    <mergeCell ref="R2:U2"/>
    <mergeCell ref="AI2:AL2"/>
    <mergeCell ref="AO2:AP2"/>
    <mergeCell ref="J5:L5"/>
    <mergeCell ref="M5:O5"/>
    <mergeCell ref="Z5:AB5"/>
    <mergeCell ref="AC5:AE5"/>
    <mergeCell ref="AQ5:AS5"/>
    <mergeCell ref="AN3:AP4"/>
    <mergeCell ref="AQ3:AS4"/>
  </mergeCells>
  <phoneticPr fontId="41"/>
  <pageMargins left="5.4861111111111097E-2" right="5.4861111111111097E-2" top="0.55486111111111103" bottom="0.55486111111111103" header="0" footer="0"/>
  <pageSetup paperSize="9" scale="94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K32"/>
  <sheetViews>
    <sheetView topLeftCell="A7" workbookViewId="0">
      <selection activeCell="AH22" sqref="AH22"/>
    </sheetView>
  </sheetViews>
  <sheetFormatPr defaultColWidth="9" defaultRowHeight="13.5" x14ac:dyDescent="0.15"/>
  <cols>
    <col min="1" max="2" width="9" style="129"/>
    <col min="3" max="3" width="3.75" style="129" customWidth="1"/>
    <col min="4" max="4" width="0.625" style="129" customWidth="1"/>
    <col min="5" max="5" width="3.75" style="129" customWidth="1"/>
    <col min="6" max="6" width="1.875" style="129" customWidth="1"/>
    <col min="7" max="7" width="1.25" style="129" customWidth="1"/>
    <col min="8" max="9" width="1.875" style="129" customWidth="1"/>
    <col min="10" max="10" width="6.875" style="129" customWidth="1"/>
    <col min="11" max="12" width="1.875" style="129" customWidth="1"/>
    <col min="13" max="13" width="7.5" style="129" customWidth="1"/>
    <col min="14" max="15" width="1.875" style="129" customWidth="1"/>
    <col min="16" max="16" width="2.5" style="129" customWidth="1"/>
    <col min="17" max="18" width="1.875" style="129" customWidth="1"/>
    <col min="19" max="19" width="2.5" style="129" customWidth="1"/>
    <col min="20" max="21" width="1.875" style="129" customWidth="1"/>
    <col min="22" max="22" width="7.5" style="129" customWidth="1"/>
    <col min="23" max="24" width="1.875" style="129" customWidth="1"/>
    <col min="25" max="25" width="6.875" style="129" customWidth="1"/>
    <col min="26" max="27" width="1.875" style="129" customWidth="1"/>
    <col min="28" max="28" width="1.25" style="129" customWidth="1"/>
    <col min="29" max="29" width="1.875" style="129" customWidth="1"/>
    <col min="30" max="30" width="3.75" style="129" customWidth="1"/>
    <col min="31" max="31" width="0.625" style="129" customWidth="1"/>
    <col min="32" max="32" width="3.75" style="129" customWidth="1"/>
    <col min="33" max="16384" width="9" style="129"/>
  </cols>
  <sheetData>
    <row r="1" spans="1:37" ht="13.5" customHeight="1" x14ac:dyDescent="0.15">
      <c r="A1" s="440" t="s">
        <v>206</v>
      </c>
      <c r="B1" s="440"/>
      <c r="C1" s="440"/>
      <c r="D1" s="440"/>
      <c r="E1" s="440"/>
      <c r="F1" s="440"/>
      <c r="G1" s="440"/>
      <c r="H1" s="440"/>
      <c r="I1" s="440"/>
      <c r="J1" s="440"/>
      <c r="K1" s="440"/>
      <c r="L1" s="440"/>
      <c r="M1" s="440"/>
      <c r="N1" s="440"/>
      <c r="O1" s="440"/>
      <c r="P1" s="440"/>
      <c r="Q1" s="440"/>
      <c r="R1" s="440"/>
      <c r="S1" s="440"/>
      <c r="T1" s="440"/>
      <c r="U1" s="440"/>
      <c r="V1" s="440"/>
      <c r="W1" s="440"/>
      <c r="X1" s="440"/>
      <c r="Y1" s="440" t="s">
        <v>207</v>
      </c>
      <c r="Z1" s="441"/>
      <c r="AA1" s="441"/>
      <c r="AB1" s="441"/>
      <c r="AC1" s="441"/>
      <c r="AD1" s="441"/>
      <c r="AE1" s="441"/>
      <c r="AF1" s="441"/>
      <c r="AG1" s="441"/>
      <c r="AH1" s="441"/>
      <c r="AI1" s="441"/>
      <c r="AJ1" s="441"/>
      <c r="AK1" s="441"/>
    </row>
    <row r="2" spans="1:37" ht="13.5" customHeight="1" x14ac:dyDescent="0.15">
      <c r="A2" s="440"/>
      <c r="B2" s="440"/>
      <c r="C2" s="440"/>
      <c r="D2" s="440"/>
      <c r="E2" s="440"/>
      <c r="F2" s="440"/>
      <c r="G2" s="440"/>
      <c r="H2" s="440"/>
      <c r="I2" s="440"/>
      <c r="J2" s="440"/>
      <c r="K2" s="440"/>
      <c r="L2" s="440"/>
      <c r="M2" s="440"/>
      <c r="N2" s="440"/>
      <c r="O2" s="440"/>
      <c r="P2" s="440"/>
      <c r="Q2" s="440"/>
      <c r="R2" s="440"/>
      <c r="S2" s="440"/>
      <c r="T2" s="440"/>
      <c r="U2" s="440"/>
      <c r="V2" s="440"/>
      <c r="W2" s="440"/>
      <c r="X2" s="440"/>
      <c r="Y2" s="441"/>
      <c r="Z2" s="441"/>
      <c r="AA2" s="441"/>
      <c r="AB2" s="441"/>
      <c r="AC2" s="441"/>
      <c r="AD2" s="441"/>
      <c r="AE2" s="441"/>
      <c r="AF2" s="441"/>
      <c r="AG2" s="441"/>
      <c r="AH2" s="441"/>
      <c r="AI2" s="441"/>
      <c r="AJ2" s="441"/>
      <c r="AK2" s="441"/>
    </row>
    <row r="8" spans="1:37" x14ac:dyDescent="0.15">
      <c r="F8" s="129" t="s">
        <v>208</v>
      </c>
      <c r="G8" s="443" t="s">
        <v>209</v>
      </c>
      <c r="H8" s="444"/>
      <c r="K8" s="129">
        <v>2</v>
      </c>
      <c r="L8" s="129">
        <v>2</v>
      </c>
      <c r="M8" s="129" t="s">
        <v>210</v>
      </c>
      <c r="N8" s="129">
        <v>1</v>
      </c>
      <c r="O8" s="129">
        <v>0</v>
      </c>
      <c r="P8" s="129" t="s">
        <v>210</v>
      </c>
      <c r="Q8" s="129" t="s">
        <v>211</v>
      </c>
      <c r="R8" s="129" t="s">
        <v>209</v>
      </c>
      <c r="T8" s="129">
        <v>1</v>
      </c>
      <c r="U8" s="129">
        <v>0</v>
      </c>
      <c r="V8" s="129" t="s">
        <v>210</v>
      </c>
      <c r="W8" s="129">
        <v>2</v>
      </c>
      <c r="X8" s="129">
        <v>2</v>
      </c>
      <c r="Y8" s="129" t="s">
        <v>210</v>
      </c>
      <c r="AA8" s="445" t="s">
        <v>208</v>
      </c>
      <c r="AB8" s="445"/>
      <c r="AC8" s="129" t="s">
        <v>209</v>
      </c>
      <c r="AE8" s="151"/>
    </row>
    <row r="9" spans="1:37" ht="12.75" customHeight="1" x14ac:dyDescent="0.15">
      <c r="D9" s="132"/>
      <c r="E9" s="133"/>
      <c r="F9" s="133"/>
      <c r="G9" s="132"/>
      <c r="H9" s="133"/>
      <c r="I9" s="133"/>
      <c r="J9" s="133"/>
      <c r="K9" s="133"/>
      <c r="L9" s="132"/>
      <c r="M9" s="133"/>
      <c r="N9" s="140"/>
      <c r="O9" s="133"/>
      <c r="P9" s="133"/>
      <c r="Q9" s="133"/>
      <c r="R9" s="132"/>
      <c r="S9" s="133"/>
      <c r="T9" s="140"/>
      <c r="U9" s="133"/>
      <c r="V9" s="133"/>
      <c r="W9" s="133"/>
      <c r="X9" s="132"/>
      <c r="Y9" s="133"/>
      <c r="Z9" s="133"/>
      <c r="AA9" s="133"/>
      <c r="AB9" s="133"/>
      <c r="AC9" s="132"/>
      <c r="AD9" s="133"/>
      <c r="AE9" s="133"/>
      <c r="AF9" s="134"/>
    </row>
    <row r="10" spans="1:37" ht="6" customHeight="1" x14ac:dyDescent="0.15">
      <c r="D10" s="134"/>
      <c r="E10" s="130"/>
      <c r="F10" s="130"/>
      <c r="G10" s="134"/>
      <c r="H10" s="135"/>
      <c r="I10" s="141"/>
      <c r="J10" s="141"/>
      <c r="K10" s="141"/>
      <c r="L10" s="142"/>
      <c r="M10" s="141"/>
      <c r="N10" s="143"/>
      <c r="O10" s="141"/>
      <c r="P10" s="141"/>
      <c r="Q10" s="149"/>
      <c r="R10" s="142"/>
      <c r="S10" s="141"/>
      <c r="T10" s="143"/>
      <c r="U10" s="141"/>
      <c r="V10" s="141"/>
      <c r="W10" s="149"/>
      <c r="X10" s="141"/>
      <c r="Y10" s="141"/>
      <c r="Z10" s="149"/>
      <c r="AA10" s="130"/>
      <c r="AB10" s="135"/>
      <c r="AC10" s="130"/>
      <c r="AD10" s="130"/>
      <c r="AE10" s="135"/>
    </row>
    <row r="11" spans="1:37" ht="6" customHeight="1" x14ac:dyDescent="0.15">
      <c r="D11" s="134"/>
      <c r="E11" s="130"/>
      <c r="F11" s="130"/>
      <c r="G11" s="134"/>
      <c r="H11" s="135"/>
      <c r="I11" s="130"/>
      <c r="J11" s="130"/>
      <c r="K11" s="130"/>
      <c r="L11" s="134"/>
      <c r="M11" s="130"/>
      <c r="N11" s="144"/>
      <c r="O11" s="130"/>
      <c r="P11" s="130"/>
      <c r="Q11" s="135"/>
      <c r="R11" s="134"/>
      <c r="S11" s="130"/>
      <c r="T11" s="144"/>
      <c r="U11" s="130"/>
      <c r="V11" s="130"/>
      <c r="W11" s="135"/>
      <c r="X11" s="130"/>
      <c r="Y11" s="130"/>
      <c r="Z11" s="135"/>
      <c r="AA11" s="130"/>
      <c r="AB11" s="135"/>
      <c r="AC11" s="130"/>
      <c r="AD11" s="130"/>
      <c r="AE11" s="135"/>
    </row>
    <row r="12" spans="1:37" ht="25.5" customHeight="1" x14ac:dyDescent="0.15">
      <c r="D12" s="134"/>
      <c r="E12" s="130" t="s">
        <v>3</v>
      </c>
      <c r="F12" s="130"/>
      <c r="G12" s="134"/>
      <c r="H12" s="130"/>
      <c r="I12" s="130"/>
      <c r="J12" s="145" t="s">
        <v>212</v>
      </c>
      <c r="K12" s="130"/>
      <c r="L12" s="134"/>
      <c r="M12" s="130"/>
      <c r="N12" s="144"/>
      <c r="O12" s="130"/>
      <c r="P12" s="446" t="s">
        <v>213</v>
      </c>
      <c r="Q12" s="446"/>
      <c r="R12" s="446"/>
      <c r="S12" s="446"/>
      <c r="T12" s="144"/>
      <c r="U12" s="130"/>
      <c r="V12" s="130"/>
      <c r="W12" s="135"/>
      <c r="X12" s="130"/>
      <c r="Y12" s="145" t="s">
        <v>213</v>
      </c>
      <c r="Z12" s="130"/>
      <c r="AA12" s="130"/>
      <c r="AB12" s="135"/>
      <c r="AC12" s="130"/>
      <c r="AD12" s="130" t="s">
        <v>214</v>
      </c>
      <c r="AE12" s="135"/>
    </row>
    <row r="13" spans="1:37" ht="6" customHeight="1" x14ac:dyDescent="0.15">
      <c r="D13" s="134"/>
      <c r="E13" s="130"/>
      <c r="F13" s="130"/>
      <c r="G13" s="134"/>
      <c r="H13" s="135"/>
      <c r="I13" s="138"/>
      <c r="J13" s="130"/>
      <c r="K13" s="131"/>
      <c r="L13" s="138"/>
      <c r="M13" s="130"/>
      <c r="N13" s="146"/>
      <c r="O13" s="131"/>
      <c r="P13" s="130"/>
      <c r="Q13" s="150"/>
      <c r="R13" s="138"/>
      <c r="S13" s="130"/>
      <c r="T13" s="146"/>
      <c r="U13" s="131"/>
      <c r="V13" s="130"/>
      <c r="W13" s="150"/>
      <c r="X13" s="131"/>
      <c r="Y13" s="130"/>
      <c r="Z13" s="150"/>
      <c r="AA13" s="130"/>
      <c r="AB13" s="135"/>
      <c r="AC13" s="130"/>
      <c r="AD13" s="130"/>
      <c r="AE13" s="135"/>
    </row>
    <row r="14" spans="1:37" ht="6" customHeight="1" x14ac:dyDescent="0.15">
      <c r="D14" s="134"/>
      <c r="E14" s="130"/>
      <c r="F14" s="130"/>
      <c r="G14" s="134"/>
      <c r="H14" s="135"/>
      <c r="I14" s="130"/>
      <c r="J14" s="130"/>
      <c r="K14" s="130"/>
      <c r="L14" s="134"/>
      <c r="M14" s="130"/>
      <c r="N14" s="144"/>
      <c r="O14" s="130"/>
      <c r="P14" s="130"/>
      <c r="Q14" s="135"/>
      <c r="R14" s="134"/>
      <c r="S14" s="130"/>
      <c r="T14" s="144"/>
      <c r="U14" s="130"/>
      <c r="V14" s="130"/>
      <c r="W14" s="135"/>
      <c r="X14" s="130"/>
      <c r="Y14" s="130"/>
      <c r="Z14" s="135"/>
      <c r="AA14" s="130"/>
      <c r="AB14" s="135"/>
      <c r="AC14" s="130"/>
      <c r="AD14" s="130"/>
      <c r="AE14" s="135"/>
    </row>
    <row r="15" spans="1:37" ht="37.5" customHeight="1" x14ac:dyDescent="0.15">
      <c r="D15" s="134"/>
      <c r="E15" s="136" t="s">
        <v>9</v>
      </c>
      <c r="F15" s="130"/>
      <c r="G15" s="134"/>
      <c r="H15" s="130"/>
      <c r="I15" s="147"/>
      <c r="J15" s="136" t="s">
        <v>11</v>
      </c>
      <c r="K15" s="130"/>
      <c r="L15" s="148"/>
      <c r="M15" s="130"/>
      <c r="N15" s="144"/>
      <c r="O15" s="147"/>
      <c r="P15" s="447" t="s">
        <v>215</v>
      </c>
      <c r="Q15" s="447"/>
      <c r="R15" s="447"/>
      <c r="S15" s="447"/>
      <c r="T15" s="144"/>
      <c r="U15" s="147"/>
      <c r="V15" s="147"/>
      <c r="W15" s="135"/>
      <c r="X15" s="130"/>
      <c r="Y15" s="136" t="s">
        <v>216</v>
      </c>
      <c r="Z15" s="130"/>
      <c r="AA15" s="130"/>
      <c r="AB15" s="135"/>
      <c r="AC15" s="130"/>
      <c r="AD15" s="136" t="s">
        <v>217</v>
      </c>
      <c r="AE15" s="135"/>
    </row>
    <row r="16" spans="1:37" ht="6" customHeight="1" x14ac:dyDescent="0.15">
      <c r="B16" s="439" t="s">
        <v>218</v>
      </c>
      <c r="D16" s="134"/>
      <c r="E16" s="131"/>
      <c r="F16" s="131"/>
      <c r="G16" s="134"/>
      <c r="H16" s="135"/>
      <c r="I16" s="130"/>
      <c r="J16" s="130"/>
      <c r="K16" s="130"/>
      <c r="L16" s="134"/>
      <c r="M16" s="130"/>
      <c r="N16" s="144"/>
      <c r="O16" s="130"/>
      <c r="P16" s="130"/>
      <c r="Q16" s="135"/>
      <c r="R16" s="134"/>
      <c r="S16" s="130"/>
      <c r="T16" s="144"/>
      <c r="U16" s="130"/>
      <c r="V16" s="130"/>
      <c r="W16" s="135"/>
      <c r="X16" s="130"/>
      <c r="Y16" s="130"/>
      <c r="Z16" s="135"/>
      <c r="AA16" s="130"/>
      <c r="AB16" s="135"/>
      <c r="AC16" s="131"/>
      <c r="AD16" s="131"/>
      <c r="AE16" s="135"/>
      <c r="AG16" s="439" t="s">
        <v>219</v>
      </c>
    </row>
    <row r="17" spans="2:33" ht="6" customHeight="1" x14ac:dyDescent="0.15">
      <c r="B17" s="439"/>
      <c r="D17" s="134"/>
      <c r="E17" s="137"/>
      <c r="F17" s="130"/>
      <c r="G17" s="134"/>
      <c r="H17" s="135"/>
      <c r="I17" s="130"/>
      <c r="J17" s="130"/>
      <c r="K17" s="130"/>
      <c r="L17" s="134"/>
      <c r="M17" s="130"/>
      <c r="N17" s="144"/>
      <c r="O17" s="130"/>
      <c r="P17" s="130"/>
      <c r="Q17" s="135"/>
      <c r="R17" s="134"/>
      <c r="S17" s="130"/>
      <c r="T17" s="144"/>
      <c r="U17" s="130"/>
      <c r="V17" s="130"/>
      <c r="W17" s="135"/>
      <c r="X17" s="130"/>
      <c r="Y17" s="130"/>
      <c r="Z17" s="135"/>
      <c r="AA17" s="130"/>
      <c r="AB17" s="135"/>
      <c r="AC17" s="135"/>
      <c r="AD17" s="130"/>
      <c r="AE17" s="135"/>
      <c r="AG17" s="439"/>
    </row>
    <row r="18" spans="2:33" ht="9" customHeight="1" x14ac:dyDescent="0.15">
      <c r="B18" s="439"/>
      <c r="D18" s="134"/>
      <c r="E18" s="135"/>
      <c r="F18" s="130"/>
      <c r="G18" s="134"/>
      <c r="H18" s="130"/>
      <c r="I18" s="130"/>
      <c r="J18" s="130"/>
      <c r="K18" s="130"/>
      <c r="L18" s="134"/>
      <c r="M18" s="130"/>
      <c r="N18" s="144"/>
      <c r="O18" s="130"/>
      <c r="P18" s="130"/>
      <c r="Q18" s="135"/>
      <c r="R18" s="134"/>
      <c r="S18" s="130"/>
      <c r="T18" s="144"/>
      <c r="U18" s="147"/>
      <c r="V18" s="130"/>
      <c r="W18" s="135"/>
      <c r="X18" s="130"/>
      <c r="Y18" s="130"/>
      <c r="Z18" s="130"/>
      <c r="AA18" s="130"/>
      <c r="AB18" s="135"/>
      <c r="AC18" s="135"/>
      <c r="AD18" s="130"/>
      <c r="AE18" s="135"/>
      <c r="AG18" s="439"/>
    </row>
    <row r="19" spans="2:33" ht="6" customHeight="1" x14ac:dyDescent="0.15">
      <c r="B19" s="439"/>
      <c r="D19" s="134"/>
      <c r="E19" s="135"/>
      <c r="F19" s="130"/>
      <c r="G19" s="134"/>
      <c r="H19" s="135"/>
      <c r="I19" s="130"/>
      <c r="J19" s="130"/>
      <c r="K19" s="130"/>
      <c r="L19" s="134"/>
      <c r="M19" s="130"/>
      <c r="N19" s="144"/>
      <c r="O19" s="130"/>
      <c r="P19" s="130"/>
      <c r="Q19" s="135"/>
      <c r="R19" s="134"/>
      <c r="S19" s="130"/>
      <c r="T19" s="144"/>
      <c r="U19" s="130"/>
      <c r="V19" s="130"/>
      <c r="W19" s="135"/>
      <c r="X19" s="130"/>
      <c r="Y19" s="130"/>
      <c r="Z19" s="135"/>
      <c r="AA19" s="130"/>
      <c r="AB19" s="135"/>
      <c r="AC19" s="135"/>
      <c r="AD19" s="130"/>
      <c r="AE19" s="135"/>
      <c r="AG19" s="439"/>
    </row>
    <row r="20" spans="2:33" ht="6" customHeight="1" x14ac:dyDescent="0.15">
      <c r="B20" s="439"/>
      <c r="D20" s="134"/>
      <c r="E20" s="133"/>
      <c r="F20" s="133"/>
      <c r="G20" s="134"/>
      <c r="H20" s="135"/>
      <c r="I20" s="130"/>
      <c r="J20" s="130"/>
      <c r="K20" s="130"/>
      <c r="L20" s="134"/>
      <c r="M20" s="130"/>
      <c r="N20" s="144"/>
      <c r="O20" s="130"/>
      <c r="P20" s="130"/>
      <c r="Q20" s="135"/>
      <c r="R20" s="134"/>
      <c r="S20" s="130"/>
      <c r="T20" s="144"/>
      <c r="U20" s="130"/>
      <c r="V20" s="130"/>
      <c r="W20" s="135"/>
      <c r="X20" s="130"/>
      <c r="Y20" s="130"/>
      <c r="Z20" s="135"/>
      <c r="AA20" s="130"/>
      <c r="AB20" s="135"/>
      <c r="AC20" s="133"/>
      <c r="AD20" s="133"/>
      <c r="AE20" s="135"/>
      <c r="AG20" s="439"/>
    </row>
    <row r="21" spans="2:33" ht="37.5" customHeight="1" x14ac:dyDescent="0.15">
      <c r="D21" s="134"/>
      <c r="E21" s="136" t="s">
        <v>10</v>
      </c>
      <c r="F21" s="130"/>
      <c r="G21" s="134"/>
      <c r="H21" s="130"/>
      <c r="I21" s="147"/>
      <c r="J21" s="130"/>
      <c r="K21" s="130"/>
      <c r="L21" s="148"/>
      <c r="M21" s="130"/>
      <c r="N21" s="144"/>
      <c r="O21" s="147"/>
      <c r="P21" s="130"/>
      <c r="Q21" s="135"/>
      <c r="R21" s="134"/>
      <c r="S21" s="130"/>
      <c r="T21" s="144"/>
      <c r="U21" s="147"/>
      <c r="V21" s="130"/>
      <c r="W21" s="135"/>
      <c r="X21" s="130"/>
      <c r="Y21" s="130"/>
      <c r="Z21" s="130"/>
      <c r="AA21" s="130"/>
      <c r="AB21" s="135"/>
      <c r="AC21" s="130"/>
      <c r="AD21" s="136" t="s">
        <v>208</v>
      </c>
      <c r="AE21" s="135"/>
    </row>
    <row r="22" spans="2:33" ht="6" customHeight="1" x14ac:dyDescent="0.15">
      <c r="D22" s="134"/>
      <c r="E22" s="130"/>
      <c r="F22" s="130"/>
      <c r="G22" s="134"/>
      <c r="H22" s="135"/>
      <c r="I22" s="138"/>
      <c r="J22" s="130"/>
      <c r="K22" s="131"/>
      <c r="L22" s="138"/>
      <c r="M22" s="130"/>
      <c r="N22" s="146"/>
      <c r="O22" s="131"/>
      <c r="P22" s="130"/>
      <c r="Q22" s="150"/>
      <c r="R22" s="138"/>
      <c r="S22" s="130"/>
      <c r="T22" s="146"/>
      <c r="U22" s="131"/>
      <c r="V22" s="130"/>
      <c r="W22" s="150"/>
      <c r="X22" s="131"/>
      <c r="Y22" s="130"/>
      <c r="Z22" s="150"/>
      <c r="AA22" s="130"/>
      <c r="AB22" s="135"/>
      <c r="AC22" s="130"/>
      <c r="AD22" s="130"/>
      <c r="AE22" s="135"/>
    </row>
    <row r="23" spans="2:33" ht="6" customHeight="1" x14ac:dyDescent="0.15">
      <c r="D23" s="134"/>
      <c r="E23" s="130"/>
      <c r="F23" s="130"/>
      <c r="G23" s="134"/>
      <c r="H23" s="135"/>
      <c r="I23" s="130"/>
      <c r="J23" s="130"/>
      <c r="K23" s="130"/>
      <c r="L23" s="134"/>
      <c r="M23" s="130"/>
      <c r="N23" s="144"/>
      <c r="O23" s="130"/>
      <c r="P23" s="130"/>
      <c r="Q23" s="135"/>
      <c r="R23" s="134"/>
      <c r="S23" s="130"/>
      <c r="T23" s="144"/>
      <c r="U23" s="130"/>
      <c r="V23" s="130"/>
      <c r="W23" s="135"/>
      <c r="X23" s="130"/>
      <c r="Y23" s="130"/>
      <c r="Z23" s="135"/>
      <c r="AA23" s="130"/>
      <c r="AB23" s="135"/>
      <c r="AC23" s="130"/>
      <c r="AD23" s="130"/>
      <c r="AE23" s="135"/>
    </row>
    <row r="24" spans="2:33" ht="25.5" customHeight="1" x14ac:dyDescent="0.15">
      <c r="D24" s="134"/>
      <c r="E24" s="130"/>
      <c r="F24" s="130"/>
      <c r="G24" s="134"/>
      <c r="H24" s="130"/>
      <c r="I24" s="130"/>
      <c r="J24" s="130"/>
      <c r="K24" s="130"/>
      <c r="L24" s="134"/>
      <c r="M24" s="130"/>
      <c r="N24" s="144"/>
      <c r="O24" s="130"/>
      <c r="P24" s="130"/>
      <c r="Q24" s="135"/>
      <c r="R24" s="134"/>
      <c r="S24" s="130"/>
      <c r="T24" s="144"/>
      <c r="U24" s="130"/>
      <c r="V24" s="130"/>
      <c r="W24" s="135"/>
      <c r="X24" s="130"/>
      <c r="Y24" s="130"/>
      <c r="Z24" s="130"/>
      <c r="AA24" s="130"/>
      <c r="AB24" s="135"/>
      <c r="AC24" s="130"/>
      <c r="AD24" s="130"/>
      <c r="AE24" s="135"/>
    </row>
    <row r="25" spans="2:33" ht="6" customHeight="1" x14ac:dyDescent="0.15">
      <c r="D25" s="134"/>
      <c r="E25" s="130"/>
      <c r="F25" s="130"/>
      <c r="G25" s="134"/>
      <c r="H25" s="135"/>
      <c r="I25" s="141"/>
      <c r="J25" s="141"/>
      <c r="K25" s="141"/>
      <c r="L25" s="142"/>
      <c r="M25" s="141"/>
      <c r="N25" s="143"/>
      <c r="O25" s="141"/>
      <c r="P25" s="141"/>
      <c r="Q25" s="149"/>
      <c r="R25" s="142"/>
      <c r="S25" s="141"/>
      <c r="T25" s="143"/>
      <c r="U25" s="141"/>
      <c r="V25" s="141"/>
      <c r="W25" s="149"/>
      <c r="X25" s="141"/>
      <c r="Y25" s="141"/>
      <c r="Z25" s="149"/>
      <c r="AA25" s="130"/>
      <c r="AB25" s="135"/>
      <c r="AC25" s="130"/>
      <c r="AD25" s="130"/>
      <c r="AE25" s="135"/>
    </row>
    <row r="26" spans="2:33" ht="6" customHeight="1" x14ac:dyDescent="0.15">
      <c r="D26" s="134"/>
      <c r="E26" s="130"/>
      <c r="F26" s="130"/>
      <c r="G26" s="134"/>
      <c r="H26" s="135"/>
      <c r="I26" s="130"/>
      <c r="J26" s="130"/>
      <c r="K26" s="130"/>
      <c r="L26" s="134"/>
      <c r="M26" s="130"/>
      <c r="N26" s="144"/>
      <c r="O26" s="130"/>
      <c r="P26" s="130"/>
      <c r="Q26" s="135"/>
      <c r="R26" s="134"/>
      <c r="S26" s="130"/>
      <c r="T26" s="144"/>
      <c r="U26" s="130"/>
      <c r="V26" s="130"/>
      <c r="W26" s="135"/>
      <c r="X26" s="130"/>
      <c r="Y26" s="130"/>
      <c r="Z26" s="135"/>
      <c r="AA26" s="130"/>
      <c r="AB26" s="135"/>
      <c r="AC26" s="130"/>
      <c r="AD26" s="130"/>
      <c r="AE26" s="135"/>
    </row>
    <row r="27" spans="2:33" ht="12.75" customHeight="1" x14ac:dyDescent="0.15">
      <c r="D27" s="138"/>
      <c r="E27" s="131"/>
      <c r="F27" s="131"/>
      <c r="G27" s="138"/>
      <c r="H27" s="131"/>
      <c r="I27" s="131"/>
      <c r="J27" s="131"/>
      <c r="K27" s="131"/>
      <c r="L27" s="138"/>
      <c r="M27" s="131"/>
      <c r="N27" s="146"/>
      <c r="O27" s="131"/>
      <c r="P27" s="131"/>
      <c r="Q27" s="150"/>
      <c r="R27" s="138"/>
      <c r="S27" s="131"/>
      <c r="T27" s="146"/>
      <c r="U27" s="131"/>
      <c r="V27" s="131"/>
      <c r="W27" s="150"/>
      <c r="X27" s="131"/>
      <c r="Y27" s="131"/>
      <c r="Z27" s="131"/>
      <c r="AA27" s="131"/>
      <c r="AB27" s="150"/>
      <c r="AC27" s="131"/>
      <c r="AD27" s="131"/>
      <c r="AE27" s="150"/>
    </row>
    <row r="28" spans="2:33" x14ac:dyDescent="0.15">
      <c r="F28" s="129" t="s">
        <v>220</v>
      </c>
      <c r="J28" s="129" t="s">
        <v>221</v>
      </c>
      <c r="P28" s="441" t="s">
        <v>221</v>
      </c>
      <c r="Q28" s="441"/>
      <c r="R28" s="441"/>
      <c r="S28" s="441"/>
      <c r="Y28" s="139" t="s">
        <v>221</v>
      </c>
      <c r="AC28" s="129" t="s">
        <v>220</v>
      </c>
    </row>
    <row r="30" spans="2:33" x14ac:dyDescent="0.15">
      <c r="C30" s="442" t="s">
        <v>222</v>
      </c>
      <c r="D30" s="441"/>
      <c r="E30" s="441"/>
      <c r="F30" s="441"/>
      <c r="G30" s="441"/>
      <c r="H30" s="441"/>
      <c r="I30" s="441"/>
      <c r="J30" s="441"/>
      <c r="K30" s="441"/>
      <c r="L30" s="441"/>
      <c r="M30" s="441"/>
      <c r="N30" s="441"/>
      <c r="O30" s="441"/>
      <c r="P30" s="441"/>
      <c r="Q30" s="441"/>
      <c r="R30" s="441"/>
      <c r="S30" s="441"/>
      <c r="T30" s="441"/>
      <c r="U30" s="441"/>
      <c r="V30" s="441"/>
      <c r="W30" s="441"/>
      <c r="X30" s="441"/>
      <c r="Y30" s="441"/>
      <c r="Z30" s="441"/>
      <c r="AA30" s="441"/>
      <c r="AB30" s="441"/>
      <c r="AC30" s="441"/>
      <c r="AD30" s="441"/>
      <c r="AE30" s="441"/>
      <c r="AF30" s="441"/>
    </row>
    <row r="31" spans="2:33" x14ac:dyDescent="0.15">
      <c r="C31" s="441"/>
      <c r="D31" s="441"/>
      <c r="E31" s="441"/>
      <c r="F31" s="441"/>
      <c r="G31" s="441"/>
      <c r="H31" s="441"/>
      <c r="I31" s="441"/>
      <c r="J31" s="441"/>
      <c r="K31" s="441"/>
      <c r="L31" s="441"/>
      <c r="M31" s="441"/>
      <c r="N31" s="441"/>
      <c r="O31" s="441"/>
      <c r="P31" s="441"/>
      <c r="Q31" s="441"/>
      <c r="R31" s="441"/>
      <c r="S31" s="441"/>
      <c r="T31" s="441"/>
      <c r="U31" s="441"/>
      <c r="V31" s="441"/>
      <c r="W31" s="441"/>
      <c r="X31" s="441"/>
      <c r="Y31" s="441"/>
      <c r="Z31" s="441"/>
      <c r="AA31" s="441"/>
      <c r="AB31" s="441"/>
      <c r="AC31" s="441"/>
      <c r="AD31" s="441"/>
      <c r="AE31" s="441"/>
      <c r="AF31" s="441"/>
    </row>
    <row r="32" spans="2:33" x14ac:dyDescent="0.15">
      <c r="C32" s="441"/>
      <c r="D32" s="441"/>
      <c r="E32" s="441"/>
      <c r="F32" s="441"/>
      <c r="G32" s="441"/>
      <c r="H32" s="441"/>
      <c r="I32" s="441"/>
      <c r="J32" s="441"/>
      <c r="K32" s="441"/>
      <c r="L32" s="441"/>
      <c r="M32" s="441"/>
      <c r="N32" s="441"/>
      <c r="O32" s="441"/>
      <c r="P32" s="441"/>
      <c r="Q32" s="441"/>
      <c r="R32" s="441"/>
      <c r="S32" s="441"/>
      <c r="T32" s="441"/>
      <c r="U32" s="441"/>
      <c r="V32" s="441"/>
      <c r="W32" s="441"/>
      <c r="X32" s="441"/>
      <c r="Y32" s="441"/>
      <c r="Z32" s="441"/>
      <c r="AA32" s="441"/>
      <c r="AB32" s="441"/>
      <c r="AC32" s="441"/>
      <c r="AD32" s="441"/>
      <c r="AE32" s="441"/>
      <c r="AF32" s="441"/>
    </row>
  </sheetData>
  <mergeCells count="10">
    <mergeCell ref="B16:B20"/>
    <mergeCell ref="AG16:AG20"/>
    <mergeCell ref="A1:X2"/>
    <mergeCell ref="Y1:AK2"/>
    <mergeCell ref="C30:AF32"/>
    <mergeCell ref="G8:H8"/>
    <mergeCell ref="AA8:AB8"/>
    <mergeCell ref="P12:S12"/>
    <mergeCell ref="P15:S15"/>
    <mergeCell ref="P28:S28"/>
  </mergeCells>
  <phoneticPr fontId="41"/>
  <pageMargins left="0.25" right="0.25" top="0.75" bottom="0.75" header="0.3" footer="0.3"/>
  <pageSetup paperSize="9"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K32"/>
  <sheetViews>
    <sheetView topLeftCell="A8" workbookViewId="0">
      <selection activeCell="Y13" sqref="Y13"/>
    </sheetView>
  </sheetViews>
  <sheetFormatPr defaultColWidth="9" defaultRowHeight="13.5" x14ac:dyDescent="0.15"/>
  <cols>
    <col min="3" max="3" width="3.75" customWidth="1"/>
    <col min="4" max="4" width="0.625" customWidth="1"/>
    <col min="5" max="5" width="3.75" customWidth="1"/>
    <col min="6" max="6" width="1.875" customWidth="1"/>
    <col min="7" max="7" width="1.25" customWidth="1"/>
    <col min="8" max="9" width="1.875" customWidth="1"/>
    <col min="10" max="10" width="6.875" customWidth="1"/>
    <col min="11" max="12" width="1.875" customWidth="1"/>
    <col min="13" max="13" width="7.5" customWidth="1"/>
    <col min="14" max="15" width="1.875" customWidth="1"/>
    <col min="16" max="16" width="2.5" customWidth="1"/>
    <col min="17" max="18" width="1.875" customWidth="1"/>
    <col min="19" max="19" width="2.5" customWidth="1"/>
    <col min="20" max="21" width="1.875" customWidth="1"/>
    <col min="22" max="22" width="7.5" customWidth="1"/>
    <col min="23" max="24" width="1.875" customWidth="1"/>
    <col min="25" max="25" width="6.875" customWidth="1"/>
    <col min="26" max="27" width="1.875" customWidth="1"/>
    <col min="28" max="28" width="1.25" customWidth="1"/>
    <col min="29" max="29" width="1.875" customWidth="1"/>
    <col min="30" max="30" width="3.75" customWidth="1"/>
    <col min="31" max="31" width="0.625" customWidth="1"/>
    <col min="32" max="32" width="3.75" customWidth="1"/>
  </cols>
  <sheetData>
    <row r="1" spans="1:37" ht="13.5" customHeight="1" x14ac:dyDescent="0.15">
      <c r="A1" s="448" t="s">
        <v>223</v>
      </c>
      <c r="B1" s="448"/>
      <c r="C1" s="448"/>
      <c r="D1" s="448"/>
      <c r="E1" s="448"/>
      <c r="F1" s="448"/>
      <c r="G1" s="448"/>
      <c r="H1" s="448"/>
      <c r="I1" s="448"/>
      <c r="J1" s="448"/>
      <c r="K1" s="448"/>
      <c r="L1" s="448"/>
      <c r="M1" s="448"/>
      <c r="N1" s="448"/>
      <c r="O1" s="448"/>
      <c r="P1" s="448"/>
      <c r="Q1" s="448"/>
      <c r="R1" s="448"/>
      <c r="S1" s="448"/>
      <c r="T1" s="448"/>
      <c r="U1" s="448"/>
      <c r="V1" s="448"/>
      <c r="W1" s="448"/>
      <c r="X1" s="448"/>
      <c r="Y1" s="448" t="s">
        <v>224</v>
      </c>
      <c r="Z1" s="449"/>
      <c r="AA1" s="449"/>
      <c r="AB1" s="449"/>
      <c r="AC1" s="449"/>
      <c r="AD1" s="449"/>
      <c r="AE1" s="449"/>
      <c r="AF1" s="449"/>
      <c r="AG1" s="449"/>
      <c r="AH1" s="449"/>
      <c r="AI1" s="449"/>
      <c r="AJ1" s="449"/>
      <c r="AK1" s="449"/>
    </row>
    <row r="2" spans="1:37" ht="13.5" customHeight="1" x14ac:dyDescent="0.15">
      <c r="A2" s="448"/>
      <c r="B2" s="448"/>
      <c r="C2" s="448"/>
      <c r="D2" s="448"/>
      <c r="E2" s="448"/>
      <c r="F2" s="448"/>
      <c r="G2" s="448"/>
      <c r="H2" s="448"/>
      <c r="I2" s="448"/>
      <c r="J2" s="448"/>
      <c r="K2" s="448"/>
      <c r="L2" s="448"/>
      <c r="M2" s="448"/>
      <c r="N2" s="448"/>
      <c r="O2" s="448"/>
      <c r="P2" s="448"/>
      <c r="Q2" s="448"/>
      <c r="R2" s="448"/>
      <c r="S2" s="448"/>
      <c r="T2" s="448"/>
      <c r="U2" s="448"/>
      <c r="V2" s="448"/>
      <c r="W2" s="448"/>
      <c r="X2" s="448"/>
      <c r="Y2" s="449"/>
      <c r="Z2" s="449"/>
      <c r="AA2" s="449"/>
      <c r="AB2" s="449"/>
      <c r="AC2" s="449"/>
      <c r="AD2" s="449"/>
      <c r="AE2" s="449"/>
      <c r="AF2" s="449"/>
      <c r="AG2" s="449"/>
      <c r="AH2" s="449"/>
      <c r="AI2" s="449"/>
      <c r="AJ2" s="449"/>
      <c r="AK2" s="449"/>
    </row>
    <row r="3" spans="1:37" x14ac:dyDescent="0.15">
      <c r="A3" s="93"/>
    </row>
    <row r="8" spans="1:37" x14ac:dyDescent="0.15">
      <c r="F8" t="s">
        <v>208</v>
      </c>
      <c r="G8" s="452" t="s">
        <v>209</v>
      </c>
      <c r="H8" s="453"/>
      <c r="K8">
        <v>2</v>
      </c>
      <c r="L8">
        <v>2</v>
      </c>
      <c r="M8" t="s">
        <v>210</v>
      </c>
      <c r="N8">
        <v>1</v>
      </c>
      <c r="O8">
        <v>0</v>
      </c>
      <c r="P8" t="s">
        <v>210</v>
      </c>
      <c r="Q8" t="s">
        <v>211</v>
      </c>
      <c r="R8" t="s">
        <v>209</v>
      </c>
      <c r="T8">
        <v>1</v>
      </c>
      <c r="U8">
        <v>0</v>
      </c>
      <c r="V8" t="s">
        <v>210</v>
      </c>
      <c r="W8">
        <v>2</v>
      </c>
      <c r="X8">
        <v>2</v>
      </c>
      <c r="Y8" t="s">
        <v>210</v>
      </c>
      <c r="AA8" s="454" t="s">
        <v>208</v>
      </c>
      <c r="AB8" s="454"/>
      <c r="AC8" t="s">
        <v>209</v>
      </c>
      <c r="AE8" s="110"/>
    </row>
    <row r="9" spans="1:37" ht="12.75" customHeight="1" x14ac:dyDescent="0.15">
      <c r="D9" s="90"/>
      <c r="E9" s="91"/>
      <c r="F9" s="91"/>
      <c r="G9" s="115"/>
      <c r="H9" s="91"/>
      <c r="I9" s="91"/>
      <c r="J9" s="91"/>
      <c r="K9" s="120"/>
      <c r="L9" s="91"/>
      <c r="M9" s="91"/>
      <c r="N9" s="100"/>
      <c r="O9" s="91"/>
      <c r="P9" s="91"/>
      <c r="Q9" s="120"/>
      <c r="R9" s="91"/>
      <c r="S9" s="91"/>
      <c r="T9" s="100"/>
      <c r="U9" s="91"/>
      <c r="V9" s="91"/>
      <c r="W9" s="120"/>
      <c r="X9" s="91"/>
      <c r="Y9" s="91"/>
      <c r="Z9" s="91"/>
      <c r="AA9" s="120"/>
      <c r="AB9" s="91"/>
      <c r="AC9" s="90"/>
      <c r="AD9" s="91"/>
      <c r="AE9" s="91"/>
      <c r="AF9" s="92"/>
    </row>
    <row r="10" spans="1:37" ht="6" customHeight="1" x14ac:dyDescent="0.15">
      <c r="D10" s="92"/>
      <c r="E10" s="93"/>
      <c r="F10" s="93"/>
      <c r="G10" s="116"/>
      <c r="H10" s="117"/>
      <c r="I10" s="121"/>
      <c r="J10" s="121"/>
      <c r="K10" s="122"/>
      <c r="L10" s="121"/>
      <c r="M10" s="121"/>
      <c r="N10" s="123"/>
      <c r="O10" s="121"/>
      <c r="P10" s="121"/>
      <c r="Q10" s="122"/>
      <c r="R10" s="121"/>
      <c r="S10" s="121"/>
      <c r="T10" s="123"/>
      <c r="U10" s="121"/>
      <c r="V10" s="121"/>
      <c r="W10" s="122"/>
      <c r="X10" s="121"/>
      <c r="Y10" s="121"/>
      <c r="Z10" s="126"/>
      <c r="AA10" s="122"/>
      <c r="AB10" s="94"/>
      <c r="AC10" s="93"/>
      <c r="AD10" s="93"/>
      <c r="AE10" s="94"/>
    </row>
    <row r="11" spans="1:37" ht="6" customHeight="1" x14ac:dyDescent="0.15">
      <c r="D11" s="92"/>
      <c r="E11" s="93"/>
      <c r="F11" s="93"/>
      <c r="G11" s="116"/>
      <c r="H11" s="94"/>
      <c r="I11" s="93"/>
      <c r="J11" s="93"/>
      <c r="K11" s="124"/>
      <c r="L11" s="93"/>
      <c r="M11" s="93"/>
      <c r="N11" s="104"/>
      <c r="O11" s="93"/>
      <c r="P11" s="93"/>
      <c r="Q11" s="124"/>
      <c r="R11" s="93"/>
      <c r="S11" s="93"/>
      <c r="T11" s="104"/>
      <c r="U11" s="93"/>
      <c r="V11" s="93"/>
      <c r="W11" s="124"/>
      <c r="X11" s="93"/>
      <c r="Y11" s="93"/>
      <c r="Z11" s="94"/>
      <c r="AA11" s="124"/>
      <c r="AB11" s="94"/>
      <c r="AC11" s="93"/>
      <c r="AD11" s="93"/>
      <c r="AE11" s="94"/>
    </row>
    <row r="12" spans="1:37" ht="25.5" customHeight="1" x14ac:dyDescent="0.15">
      <c r="D12" s="92"/>
      <c r="E12" s="93" t="s">
        <v>2</v>
      </c>
      <c r="F12" s="93"/>
      <c r="G12" s="116"/>
      <c r="H12" s="93"/>
      <c r="I12" s="93"/>
      <c r="J12" s="105" t="s">
        <v>225</v>
      </c>
      <c r="K12" s="124"/>
      <c r="L12" s="93"/>
      <c r="M12" s="105" t="s">
        <v>226</v>
      </c>
      <c r="N12" s="104"/>
      <c r="O12" s="93"/>
      <c r="P12" s="93"/>
      <c r="Q12" s="124"/>
      <c r="R12" s="93"/>
      <c r="S12" s="93"/>
      <c r="T12" s="104"/>
      <c r="U12" s="93"/>
      <c r="V12" s="105" t="s">
        <v>226</v>
      </c>
      <c r="W12" s="124"/>
      <c r="X12" s="93"/>
      <c r="Y12" s="105" t="s">
        <v>225</v>
      </c>
      <c r="Z12" s="93"/>
      <c r="AA12" s="124"/>
      <c r="AB12" s="94"/>
      <c r="AC12" s="93"/>
      <c r="AD12" s="93"/>
      <c r="AE12" s="94"/>
    </row>
    <row r="13" spans="1:37" ht="6" customHeight="1" x14ac:dyDescent="0.15">
      <c r="D13" s="92"/>
      <c r="E13" s="93"/>
      <c r="F13" s="93"/>
      <c r="G13" s="116"/>
      <c r="H13" s="94"/>
      <c r="I13" s="97"/>
      <c r="J13" s="93"/>
      <c r="K13" s="125"/>
      <c r="L13" s="95"/>
      <c r="M13" s="93"/>
      <c r="N13" s="106"/>
      <c r="O13" s="95"/>
      <c r="P13" s="93"/>
      <c r="Q13" s="125"/>
      <c r="R13" s="95"/>
      <c r="S13" s="93"/>
      <c r="T13" s="106"/>
      <c r="U13" s="95"/>
      <c r="V13" s="93"/>
      <c r="W13" s="125"/>
      <c r="X13" s="95"/>
      <c r="Y13" s="93"/>
      <c r="Z13" s="114"/>
      <c r="AA13" s="124"/>
      <c r="AB13" s="94"/>
      <c r="AC13" s="93"/>
      <c r="AD13" s="93"/>
      <c r="AE13" s="94"/>
    </row>
    <row r="14" spans="1:37" ht="6" customHeight="1" x14ac:dyDescent="0.15">
      <c r="D14" s="92"/>
      <c r="E14" s="93"/>
      <c r="F14" s="93"/>
      <c r="G14" s="116"/>
      <c r="H14" s="94"/>
      <c r="I14" s="93"/>
      <c r="J14" s="93"/>
      <c r="K14" s="124"/>
      <c r="L14" s="93"/>
      <c r="M14" s="93"/>
      <c r="N14" s="104"/>
      <c r="O14" s="93"/>
      <c r="P14" s="93"/>
      <c r="Q14" s="124"/>
      <c r="R14" s="93"/>
      <c r="S14" s="93"/>
      <c r="T14" s="104"/>
      <c r="U14" s="93"/>
      <c r="V14" s="93"/>
      <c r="W14" s="124"/>
      <c r="X14" s="93"/>
      <c r="Y14" s="93"/>
      <c r="Z14" s="94"/>
      <c r="AA14" s="124"/>
      <c r="AB14" s="94"/>
      <c r="AC14" s="93"/>
      <c r="AD14" s="93"/>
      <c r="AE14" s="94"/>
    </row>
    <row r="15" spans="1:37" ht="37.5" customHeight="1" x14ac:dyDescent="0.15">
      <c r="D15" s="92"/>
      <c r="E15" s="118" t="s">
        <v>227</v>
      </c>
      <c r="F15" s="93"/>
      <c r="G15" s="116"/>
      <c r="H15" s="93"/>
      <c r="I15" s="107"/>
      <c r="J15" s="118" t="s">
        <v>209</v>
      </c>
      <c r="K15" s="124"/>
      <c r="L15" s="107"/>
      <c r="M15" s="118" t="s">
        <v>228</v>
      </c>
      <c r="N15" s="104"/>
      <c r="O15" s="107"/>
      <c r="P15" s="93"/>
      <c r="Q15" s="124"/>
      <c r="R15" s="93"/>
      <c r="S15" s="93"/>
      <c r="T15" s="104"/>
      <c r="U15" s="107"/>
      <c r="V15" s="118" t="s">
        <v>229</v>
      </c>
      <c r="W15" s="124"/>
      <c r="X15" s="93"/>
      <c r="Y15" s="118" t="s">
        <v>230</v>
      </c>
      <c r="Z15" s="93"/>
      <c r="AA15" s="124"/>
      <c r="AB15" s="94"/>
      <c r="AC15" s="93"/>
      <c r="AD15" s="93"/>
      <c r="AE15" s="94"/>
    </row>
    <row r="16" spans="1:37" ht="6" customHeight="1" x14ac:dyDescent="0.15">
      <c r="B16" s="455" t="s">
        <v>231</v>
      </c>
      <c r="D16" s="92"/>
      <c r="E16" s="95"/>
      <c r="F16" s="95"/>
      <c r="G16" s="116"/>
      <c r="H16" s="94"/>
      <c r="I16" s="93"/>
      <c r="J16" s="93"/>
      <c r="K16" s="124"/>
      <c r="L16" s="93"/>
      <c r="M16" s="93"/>
      <c r="N16" s="104"/>
      <c r="O16" s="93"/>
      <c r="P16" s="93"/>
      <c r="Q16" s="124"/>
      <c r="R16" s="93"/>
      <c r="S16" s="93"/>
      <c r="T16" s="104"/>
      <c r="U16" s="93"/>
      <c r="V16" s="93"/>
      <c r="W16" s="124"/>
      <c r="X16" s="93"/>
      <c r="Y16" s="93"/>
      <c r="Z16" s="94"/>
      <c r="AA16" s="124"/>
      <c r="AB16" s="94"/>
      <c r="AC16" s="95"/>
      <c r="AD16" s="95"/>
      <c r="AE16" s="94"/>
      <c r="AG16" s="455" t="s">
        <v>232</v>
      </c>
    </row>
    <row r="17" spans="2:34" ht="6" customHeight="1" x14ac:dyDescent="0.15">
      <c r="B17" s="455"/>
      <c r="D17" s="92"/>
      <c r="E17" s="96"/>
      <c r="F17" s="93"/>
      <c r="G17" s="116"/>
      <c r="H17" s="94"/>
      <c r="I17" s="93"/>
      <c r="J17" s="93"/>
      <c r="K17" s="124"/>
      <c r="L17" s="93"/>
      <c r="M17" s="93"/>
      <c r="N17" s="104"/>
      <c r="O17" s="93"/>
      <c r="P17" s="93"/>
      <c r="Q17" s="124"/>
      <c r="R17" s="93"/>
      <c r="S17" s="93"/>
      <c r="T17" s="104"/>
      <c r="U17" s="93"/>
      <c r="V17" s="93"/>
      <c r="W17" s="124"/>
      <c r="X17" s="93"/>
      <c r="Y17" s="93"/>
      <c r="Z17" s="94"/>
      <c r="AA17" s="124"/>
      <c r="AB17" s="94"/>
      <c r="AC17" s="94"/>
      <c r="AD17" s="93"/>
      <c r="AE17" s="94"/>
      <c r="AG17" s="455"/>
    </row>
    <row r="18" spans="2:34" ht="9" customHeight="1" x14ac:dyDescent="0.15">
      <c r="B18" s="455"/>
      <c r="D18" s="92"/>
      <c r="E18" s="94"/>
      <c r="F18" s="93"/>
      <c r="G18" s="116"/>
      <c r="H18" s="93"/>
      <c r="I18" s="93"/>
      <c r="J18" s="93"/>
      <c r="K18" s="124"/>
      <c r="L18" s="93"/>
      <c r="M18" s="93"/>
      <c r="N18" s="104"/>
      <c r="O18" s="93"/>
      <c r="P18" s="93"/>
      <c r="Q18" s="124"/>
      <c r="R18" s="93"/>
      <c r="S18" s="93"/>
      <c r="T18" s="104"/>
      <c r="U18" s="107"/>
      <c r="V18" s="93"/>
      <c r="W18" s="124"/>
      <c r="X18" s="93"/>
      <c r="Y18" s="93"/>
      <c r="Z18" s="93"/>
      <c r="AA18" s="124"/>
      <c r="AB18" s="94"/>
      <c r="AC18" s="94"/>
      <c r="AD18" s="93"/>
      <c r="AE18" s="94"/>
      <c r="AG18" s="455"/>
    </row>
    <row r="19" spans="2:34" ht="6" customHeight="1" x14ac:dyDescent="0.15">
      <c r="B19" s="455"/>
      <c r="D19" s="92"/>
      <c r="E19" s="94"/>
      <c r="F19" s="93"/>
      <c r="G19" s="116"/>
      <c r="H19" s="94"/>
      <c r="I19" s="93"/>
      <c r="J19" s="93"/>
      <c r="K19" s="124"/>
      <c r="L19" s="93"/>
      <c r="M19" s="93"/>
      <c r="N19" s="104"/>
      <c r="O19" s="93"/>
      <c r="P19" s="93"/>
      <c r="Q19" s="124"/>
      <c r="R19" s="93"/>
      <c r="S19" s="93"/>
      <c r="T19" s="104"/>
      <c r="U19" s="93"/>
      <c r="V19" s="93"/>
      <c r="W19" s="124"/>
      <c r="X19" s="93"/>
      <c r="Y19" s="93"/>
      <c r="Z19" s="94"/>
      <c r="AA19" s="124"/>
      <c r="AB19" s="94"/>
      <c r="AC19" s="94"/>
      <c r="AD19" s="93"/>
      <c r="AE19" s="94"/>
      <c r="AG19" s="455"/>
    </row>
    <row r="20" spans="2:34" ht="6" customHeight="1" x14ac:dyDescent="0.15">
      <c r="B20" s="455"/>
      <c r="D20" s="92"/>
      <c r="E20" s="91"/>
      <c r="F20" s="91"/>
      <c r="G20" s="116"/>
      <c r="H20" s="94"/>
      <c r="I20" s="93"/>
      <c r="J20" s="93"/>
      <c r="K20" s="124"/>
      <c r="L20" s="93"/>
      <c r="M20" s="93"/>
      <c r="N20" s="104"/>
      <c r="O20" s="93"/>
      <c r="P20" s="93"/>
      <c r="Q20" s="124"/>
      <c r="R20" s="93"/>
      <c r="S20" s="93"/>
      <c r="T20" s="104"/>
      <c r="U20" s="93"/>
      <c r="V20" s="93"/>
      <c r="W20" s="124"/>
      <c r="X20" s="93"/>
      <c r="Y20" s="93"/>
      <c r="Z20" s="94"/>
      <c r="AA20" s="124"/>
      <c r="AB20" s="94"/>
      <c r="AC20" s="91"/>
      <c r="AD20" s="91"/>
      <c r="AE20" s="94"/>
      <c r="AG20" s="455"/>
    </row>
    <row r="21" spans="2:34" ht="37.5" customHeight="1" x14ac:dyDescent="0.15">
      <c r="D21" s="92"/>
      <c r="E21" s="118" t="s">
        <v>233</v>
      </c>
      <c r="F21" s="93"/>
      <c r="G21" s="116"/>
      <c r="H21" s="93"/>
      <c r="I21" s="107"/>
      <c r="J21" s="93"/>
      <c r="K21" s="124"/>
      <c r="L21" s="107"/>
      <c r="M21" s="93"/>
      <c r="N21" s="104"/>
      <c r="O21" s="107"/>
      <c r="P21" s="93"/>
      <c r="Q21" s="124"/>
      <c r="R21" s="93"/>
      <c r="S21" s="93"/>
      <c r="T21" s="104"/>
      <c r="U21" s="107"/>
      <c r="V21" s="93"/>
      <c r="W21" s="124"/>
      <c r="X21" s="93"/>
      <c r="Y21" s="93"/>
      <c r="Z21" s="93"/>
      <c r="AA21" s="124"/>
      <c r="AB21" s="94"/>
      <c r="AC21" s="93"/>
      <c r="AD21" s="93"/>
      <c r="AE21" s="94"/>
    </row>
    <row r="22" spans="2:34" ht="6" customHeight="1" x14ac:dyDescent="0.15">
      <c r="D22" s="92"/>
      <c r="E22" s="93"/>
      <c r="F22" s="93"/>
      <c r="G22" s="116"/>
      <c r="H22" s="94"/>
      <c r="I22" s="97"/>
      <c r="J22" s="93"/>
      <c r="K22" s="125"/>
      <c r="L22" s="95"/>
      <c r="M22" s="93"/>
      <c r="N22" s="106"/>
      <c r="O22" s="95"/>
      <c r="P22" s="93"/>
      <c r="Q22" s="125"/>
      <c r="R22" s="95"/>
      <c r="S22" s="93"/>
      <c r="T22" s="106"/>
      <c r="U22" s="95"/>
      <c r="V22" s="93"/>
      <c r="W22" s="125"/>
      <c r="X22" s="95"/>
      <c r="Y22" s="93"/>
      <c r="Z22" s="114"/>
      <c r="AA22" s="124"/>
      <c r="AB22" s="94"/>
      <c r="AC22" s="93"/>
      <c r="AD22" s="93"/>
      <c r="AE22" s="94"/>
    </row>
    <row r="23" spans="2:34" ht="6" customHeight="1" x14ac:dyDescent="0.15">
      <c r="D23" s="92"/>
      <c r="E23" s="93"/>
      <c r="F23" s="93"/>
      <c r="G23" s="116"/>
      <c r="H23" s="94"/>
      <c r="I23" s="93"/>
      <c r="J23" s="93"/>
      <c r="K23" s="124"/>
      <c r="L23" s="93"/>
      <c r="M23" s="93"/>
      <c r="N23" s="104"/>
      <c r="O23" s="93"/>
      <c r="P23" s="93"/>
      <c r="Q23" s="124"/>
      <c r="R23" s="93"/>
      <c r="S23" s="93"/>
      <c r="T23" s="104"/>
      <c r="U23" s="93"/>
      <c r="V23" s="93"/>
      <c r="W23" s="124"/>
      <c r="X23" s="93"/>
      <c r="Y23" s="93"/>
      <c r="Z23" s="94"/>
      <c r="AA23" s="124"/>
      <c r="AB23" s="94"/>
      <c r="AC23" s="93"/>
      <c r="AD23" s="93"/>
      <c r="AE23" s="94"/>
    </row>
    <row r="24" spans="2:34" ht="25.5" customHeight="1" x14ac:dyDescent="0.15">
      <c r="D24" s="92"/>
      <c r="E24" s="93"/>
      <c r="F24" s="93"/>
      <c r="G24" s="116"/>
      <c r="H24" s="93"/>
      <c r="I24" s="93"/>
      <c r="J24" s="93"/>
      <c r="K24" s="124"/>
      <c r="L24" s="93"/>
      <c r="M24" s="93"/>
      <c r="N24" s="104"/>
      <c r="O24" s="93"/>
      <c r="P24" s="93"/>
      <c r="Q24" s="124"/>
      <c r="R24" s="93"/>
      <c r="S24" s="93"/>
      <c r="T24" s="104"/>
      <c r="U24" s="93"/>
      <c r="V24" s="93"/>
      <c r="W24" s="124"/>
      <c r="X24" s="93"/>
      <c r="Y24" s="93"/>
      <c r="Z24" s="93"/>
      <c r="AA24" s="124"/>
      <c r="AB24" s="94"/>
      <c r="AC24" s="93"/>
      <c r="AD24" s="93"/>
      <c r="AE24" s="94"/>
    </row>
    <row r="25" spans="2:34" ht="6" customHeight="1" x14ac:dyDescent="0.15">
      <c r="D25" s="92"/>
      <c r="E25" s="93"/>
      <c r="F25" s="93"/>
      <c r="G25" s="116"/>
      <c r="H25" s="117"/>
      <c r="I25" s="121"/>
      <c r="J25" s="121"/>
      <c r="K25" s="122"/>
      <c r="L25" s="121"/>
      <c r="M25" s="121"/>
      <c r="N25" s="123"/>
      <c r="O25" s="121"/>
      <c r="P25" s="121"/>
      <c r="Q25" s="122"/>
      <c r="R25" s="121"/>
      <c r="S25" s="121"/>
      <c r="T25" s="123"/>
      <c r="U25" s="121"/>
      <c r="V25" s="121"/>
      <c r="W25" s="122"/>
      <c r="X25" s="121"/>
      <c r="Y25" s="121"/>
      <c r="Z25" s="126"/>
      <c r="AA25" s="127"/>
      <c r="AB25" s="94"/>
      <c r="AC25" s="93"/>
      <c r="AD25" s="93"/>
      <c r="AE25" s="94"/>
    </row>
    <row r="26" spans="2:34" ht="6" customHeight="1" x14ac:dyDescent="0.15">
      <c r="D26" s="92"/>
      <c r="E26" s="93"/>
      <c r="F26" s="93"/>
      <c r="G26" s="116"/>
      <c r="H26" s="94"/>
      <c r="I26" s="93"/>
      <c r="J26" s="93"/>
      <c r="K26" s="124"/>
      <c r="L26" s="93"/>
      <c r="M26" s="93"/>
      <c r="N26" s="104"/>
      <c r="O26" s="93"/>
      <c r="P26" s="93"/>
      <c r="Q26" s="124"/>
      <c r="R26" s="93"/>
      <c r="S26" s="93"/>
      <c r="T26" s="104"/>
      <c r="U26" s="93"/>
      <c r="V26" s="93"/>
      <c r="W26" s="124"/>
      <c r="X26" s="93"/>
      <c r="Y26" s="93"/>
      <c r="Z26" s="94"/>
      <c r="AA26" s="124"/>
      <c r="AB26" s="94"/>
      <c r="AC26" s="93"/>
      <c r="AD26" s="93"/>
      <c r="AE26" s="94"/>
    </row>
    <row r="27" spans="2:34" ht="12.75" customHeight="1" x14ac:dyDescent="0.15">
      <c r="D27" s="97"/>
      <c r="E27" s="95"/>
      <c r="F27" s="95"/>
      <c r="G27" s="119"/>
      <c r="H27" s="95"/>
      <c r="I27" s="95"/>
      <c r="J27" s="95"/>
      <c r="K27" s="125"/>
      <c r="L27" s="95"/>
      <c r="M27" s="95"/>
      <c r="N27" s="106"/>
      <c r="O27" s="95"/>
      <c r="P27" s="95"/>
      <c r="Q27" s="125"/>
      <c r="R27" s="95"/>
      <c r="S27" s="95"/>
      <c r="T27" s="106"/>
      <c r="U27" s="95"/>
      <c r="V27" s="95"/>
      <c r="W27" s="125"/>
      <c r="X27" s="95"/>
      <c r="Y27" s="95"/>
      <c r="Z27" s="95"/>
      <c r="AA27" s="125"/>
      <c r="AB27" s="114"/>
      <c r="AC27" s="95"/>
      <c r="AD27" s="95"/>
      <c r="AE27" s="114"/>
    </row>
    <row r="29" spans="2:34" x14ac:dyDescent="0.15">
      <c r="G29" t="s">
        <v>220</v>
      </c>
      <c r="AB29" t="s">
        <v>220</v>
      </c>
      <c r="AH29" s="128"/>
    </row>
    <row r="30" spans="2:34" x14ac:dyDescent="0.15">
      <c r="C30" s="450"/>
      <c r="D30" s="451"/>
      <c r="E30" s="451"/>
      <c r="F30" s="451"/>
      <c r="G30" s="451"/>
      <c r="H30" s="451"/>
      <c r="I30" s="451"/>
      <c r="J30" s="451"/>
      <c r="K30" s="451"/>
      <c r="L30" s="451"/>
      <c r="M30" s="451"/>
      <c r="N30" s="451"/>
      <c r="O30" s="451"/>
      <c r="P30" s="451"/>
      <c r="Q30" s="451"/>
      <c r="R30" s="451"/>
      <c r="S30" s="451"/>
      <c r="T30" s="451"/>
      <c r="U30" s="451"/>
      <c r="V30" s="451"/>
      <c r="W30" s="451"/>
      <c r="X30" s="451"/>
      <c r="Y30" s="451"/>
      <c r="Z30" s="451"/>
      <c r="AA30" s="451"/>
      <c r="AB30" s="451"/>
      <c r="AC30" s="451"/>
      <c r="AD30" s="451"/>
      <c r="AE30" s="451"/>
      <c r="AF30" s="451"/>
    </row>
    <row r="31" spans="2:34" x14ac:dyDescent="0.15">
      <c r="C31" s="451"/>
      <c r="D31" s="451"/>
      <c r="E31" s="451"/>
      <c r="F31" s="451"/>
      <c r="G31" s="451"/>
      <c r="H31" s="451"/>
      <c r="I31" s="451"/>
      <c r="J31" s="451"/>
      <c r="K31" s="451"/>
      <c r="L31" s="451"/>
      <c r="M31" s="451"/>
      <c r="N31" s="451"/>
      <c r="O31" s="451"/>
      <c r="P31" s="451"/>
      <c r="Q31" s="451"/>
      <c r="R31" s="451"/>
      <c r="S31" s="451"/>
      <c r="T31" s="451"/>
      <c r="U31" s="451"/>
      <c r="V31" s="451"/>
      <c r="W31" s="451"/>
      <c r="X31" s="451"/>
      <c r="Y31" s="451"/>
      <c r="Z31" s="451"/>
      <c r="AA31" s="451"/>
      <c r="AB31" s="451"/>
      <c r="AC31" s="451"/>
      <c r="AD31" s="451"/>
      <c r="AE31" s="451"/>
      <c r="AF31" s="451"/>
    </row>
    <row r="32" spans="2:34" x14ac:dyDescent="0.15">
      <c r="C32" s="451"/>
      <c r="D32" s="451"/>
      <c r="E32" s="451"/>
      <c r="F32" s="451"/>
      <c r="G32" s="451"/>
      <c r="H32" s="451"/>
      <c r="I32" s="451"/>
      <c r="J32" s="451"/>
      <c r="K32" s="451"/>
      <c r="L32" s="451"/>
      <c r="M32" s="451"/>
      <c r="N32" s="451"/>
      <c r="O32" s="451"/>
      <c r="P32" s="451"/>
      <c r="Q32" s="451"/>
      <c r="R32" s="451"/>
      <c r="S32" s="451"/>
      <c r="T32" s="451"/>
      <c r="U32" s="451"/>
      <c r="V32" s="451"/>
      <c r="W32" s="451"/>
      <c r="X32" s="451"/>
      <c r="Y32" s="451"/>
      <c r="Z32" s="451"/>
      <c r="AA32" s="451"/>
      <c r="AB32" s="451"/>
      <c r="AC32" s="451"/>
      <c r="AD32" s="451"/>
      <c r="AE32" s="451"/>
      <c r="AF32" s="451"/>
    </row>
  </sheetData>
  <mergeCells count="7">
    <mergeCell ref="A1:X2"/>
    <mergeCell ref="Y1:AK2"/>
    <mergeCell ref="C30:AF32"/>
    <mergeCell ref="G8:H8"/>
    <mergeCell ref="AA8:AB8"/>
    <mergeCell ref="B16:B20"/>
    <mergeCell ref="AG16:AG20"/>
  </mergeCells>
  <phoneticPr fontId="41"/>
  <pageMargins left="0.25" right="0.25" top="0.75" bottom="0.75" header="0.3" footer="0.3"/>
  <pageSetup paperSize="9"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K32"/>
  <sheetViews>
    <sheetView topLeftCell="D6" workbookViewId="0">
      <selection activeCell="V12" sqref="V12"/>
    </sheetView>
  </sheetViews>
  <sheetFormatPr defaultColWidth="9" defaultRowHeight="13.5" x14ac:dyDescent="0.15"/>
  <cols>
    <col min="3" max="3" width="3.75" customWidth="1"/>
    <col min="4" max="4" width="0.625" customWidth="1"/>
    <col min="5" max="5" width="3.75" customWidth="1"/>
    <col min="6" max="6" width="1.875" customWidth="1"/>
    <col min="7" max="7" width="1.25" customWidth="1"/>
    <col min="8" max="9" width="1.875" customWidth="1"/>
    <col min="10" max="10" width="6.875" customWidth="1"/>
    <col min="11" max="12" width="1.875" customWidth="1"/>
    <col min="13" max="13" width="7.5" customWidth="1"/>
    <col min="14" max="15" width="1.875" customWidth="1"/>
    <col min="16" max="16" width="2.5" customWidth="1"/>
    <col min="17" max="18" width="1.875" customWidth="1"/>
    <col min="19" max="19" width="2.5" customWidth="1"/>
    <col min="20" max="21" width="1.875" customWidth="1"/>
    <col min="22" max="22" width="7.5" customWidth="1"/>
    <col min="23" max="24" width="1.875" customWidth="1"/>
    <col min="25" max="25" width="6.875" customWidth="1"/>
    <col min="26" max="27" width="1.875" customWidth="1"/>
    <col min="28" max="28" width="1.25" customWidth="1"/>
    <col min="29" max="29" width="1.875" customWidth="1"/>
    <col min="30" max="30" width="3.75" customWidth="1"/>
    <col min="31" max="31" width="0.625" customWidth="1"/>
    <col min="32" max="32" width="3.75" customWidth="1"/>
  </cols>
  <sheetData>
    <row r="1" spans="1:37" ht="13.5" customHeight="1" x14ac:dyDescent="0.15">
      <c r="A1" s="448" t="s">
        <v>234</v>
      </c>
      <c r="B1" s="448"/>
      <c r="C1" s="448"/>
      <c r="D1" s="448"/>
      <c r="E1" s="448"/>
      <c r="F1" s="448"/>
      <c r="G1" s="448"/>
      <c r="H1" s="448"/>
      <c r="I1" s="448"/>
      <c r="J1" s="448"/>
      <c r="K1" s="448"/>
      <c r="L1" s="448"/>
      <c r="M1" s="448"/>
      <c r="N1" s="448"/>
      <c r="O1" s="448"/>
      <c r="P1" s="448"/>
      <c r="Q1" s="448"/>
      <c r="R1" s="448"/>
      <c r="S1" s="448"/>
      <c r="T1" s="448"/>
      <c r="U1" s="448"/>
      <c r="V1" s="448"/>
      <c r="W1" s="448"/>
      <c r="X1" s="448"/>
      <c r="Y1" s="448" t="s">
        <v>224</v>
      </c>
      <c r="Z1" s="449"/>
      <c r="AA1" s="449"/>
      <c r="AB1" s="449"/>
      <c r="AC1" s="449"/>
      <c r="AD1" s="449"/>
      <c r="AE1" s="449"/>
      <c r="AF1" s="449"/>
      <c r="AG1" s="449"/>
      <c r="AH1" s="449"/>
      <c r="AI1" s="449"/>
      <c r="AJ1" s="449"/>
      <c r="AK1" s="449"/>
    </row>
    <row r="2" spans="1:37" ht="13.5" customHeight="1" x14ac:dyDescent="0.15">
      <c r="A2" s="448"/>
      <c r="B2" s="448"/>
      <c r="C2" s="448"/>
      <c r="D2" s="448"/>
      <c r="E2" s="448"/>
      <c r="F2" s="448"/>
      <c r="G2" s="448"/>
      <c r="H2" s="448"/>
      <c r="I2" s="448"/>
      <c r="J2" s="448"/>
      <c r="K2" s="448"/>
      <c r="L2" s="448"/>
      <c r="M2" s="448"/>
      <c r="N2" s="448"/>
      <c r="O2" s="448"/>
      <c r="P2" s="448"/>
      <c r="Q2" s="448"/>
      <c r="R2" s="448"/>
      <c r="S2" s="448"/>
      <c r="T2" s="448"/>
      <c r="U2" s="448"/>
      <c r="V2" s="448"/>
      <c r="W2" s="448"/>
      <c r="X2" s="448"/>
      <c r="Y2" s="449"/>
      <c r="Z2" s="449"/>
      <c r="AA2" s="449"/>
      <c r="AB2" s="449"/>
      <c r="AC2" s="449"/>
      <c r="AD2" s="449"/>
      <c r="AE2" s="449"/>
      <c r="AF2" s="449"/>
      <c r="AG2" s="449"/>
      <c r="AH2" s="449"/>
      <c r="AI2" s="449"/>
      <c r="AJ2" s="449"/>
      <c r="AK2" s="449"/>
    </row>
    <row r="3" spans="1:37" ht="21" x14ac:dyDescent="0.15">
      <c r="B3" s="456" t="s">
        <v>235</v>
      </c>
      <c r="C3" s="456"/>
      <c r="D3" s="456"/>
      <c r="E3" s="456"/>
      <c r="F3" s="456"/>
      <c r="G3" s="456"/>
      <c r="H3" s="456" t="s">
        <v>236</v>
      </c>
      <c r="I3" s="456"/>
      <c r="J3" s="456"/>
      <c r="K3" s="456"/>
      <c r="L3" s="456"/>
      <c r="M3" s="456"/>
      <c r="N3" s="456"/>
      <c r="O3" s="88"/>
      <c r="P3" s="88"/>
      <c r="Q3" s="456" t="s">
        <v>237</v>
      </c>
      <c r="R3" s="456"/>
      <c r="S3" s="111"/>
      <c r="T3" s="112"/>
    </row>
    <row r="4" spans="1:37" ht="21" x14ac:dyDescent="0.15">
      <c r="B4" s="456"/>
      <c r="C4" s="456"/>
      <c r="D4" s="456"/>
      <c r="E4" s="456"/>
      <c r="F4" s="456"/>
      <c r="G4" s="456"/>
      <c r="H4" s="456"/>
      <c r="I4" s="456"/>
      <c r="J4" s="456"/>
      <c r="K4" s="456"/>
      <c r="L4" s="456"/>
      <c r="M4" s="456"/>
      <c r="N4" s="456"/>
      <c r="O4" s="88"/>
      <c r="P4" s="88"/>
      <c r="Q4" s="456"/>
      <c r="R4" s="456"/>
      <c r="S4" s="111"/>
      <c r="T4" s="112"/>
    </row>
    <row r="5" spans="1:37" ht="21" x14ac:dyDescent="0.15">
      <c r="B5" s="456" t="s">
        <v>238</v>
      </c>
      <c r="C5" s="456"/>
      <c r="D5" s="456"/>
      <c r="E5" s="456"/>
      <c r="F5" s="456"/>
      <c r="G5" s="456"/>
      <c r="H5" s="88"/>
      <c r="I5" s="88"/>
      <c r="J5" s="456" t="s">
        <v>239</v>
      </c>
      <c r="K5" s="88"/>
      <c r="L5" s="456" t="s">
        <v>240</v>
      </c>
      <c r="M5" s="456"/>
      <c r="N5" s="456" t="s">
        <v>241</v>
      </c>
      <c r="O5" s="456"/>
      <c r="P5" s="456"/>
      <c r="Q5" s="456"/>
      <c r="R5" s="456" t="s">
        <v>240</v>
      </c>
      <c r="S5" s="456"/>
      <c r="T5" s="112"/>
    </row>
    <row r="6" spans="1:37" ht="21" x14ac:dyDescent="0.15">
      <c r="B6" s="456"/>
      <c r="C6" s="456"/>
      <c r="D6" s="456"/>
      <c r="E6" s="456"/>
      <c r="F6" s="456"/>
      <c r="G6" s="456"/>
      <c r="H6" s="88"/>
      <c r="I6" s="88"/>
      <c r="J6" s="449"/>
      <c r="K6" s="88"/>
      <c r="L6" s="456"/>
      <c r="M6" s="456"/>
      <c r="N6" s="456"/>
      <c r="O6" s="456"/>
      <c r="P6" s="456"/>
      <c r="Q6" s="456"/>
      <c r="R6" s="456"/>
      <c r="S6" s="456"/>
      <c r="T6" s="112"/>
    </row>
    <row r="8" spans="1:37" x14ac:dyDescent="0.15">
      <c r="F8" t="s">
        <v>208</v>
      </c>
      <c r="G8" s="452" t="s">
        <v>209</v>
      </c>
      <c r="H8" s="453"/>
      <c r="K8">
        <v>2</v>
      </c>
      <c r="L8">
        <v>2</v>
      </c>
      <c r="M8" t="s">
        <v>210</v>
      </c>
      <c r="N8">
        <v>1</v>
      </c>
      <c r="O8">
        <v>0</v>
      </c>
      <c r="P8" t="s">
        <v>210</v>
      </c>
      <c r="Q8" t="s">
        <v>211</v>
      </c>
      <c r="R8" t="s">
        <v>209</v>
      </c>
      <c r="T8">
        <v>1</v>
      </c>
      <c r="U8">
        <v>0</v>
      </c>
      <c r="V8" t="s">
        <v>210</v>
      </c>
      <c r="W8">
        <v>2</v>
      </c>
      <c r="X8">
        <v>2</v>
      </c>
      <c r="Y8" t="s">
        <v>210</v>
      </c>
      <c r="AA8" s="454" t="s">
        <v>208</v>
      </c>
      <c r="AB8" s="454"/>
      <c r="AC8" t="s">
        <v>209</v>
      </c>
      <c r="AE8" s="110"/>
    </row>
    <row r="9" spans="1:37" ht="12.75" customHeight="1" x14ac:dyDescent="0.15">
      <c r="D9" s="90"/>
      <c r="E9" s="91"/>
      <c r="F9" s="91"/>
      <c r="G9" s="90"/>
      <c r="H9" s="91"/>
      <c r="I9" s="91"/>
      <c r="J9" s="91"/>
      <c r="K9" s="91"/>
      <c r="L9" s="90"/>
      <c r="M9" s="91"/>
      <c r="N9" s="100"/>
      <c r="O9" s="91"/>
      <c r="P9" s="91"/>
      <c r="Q9" s="91"/>
      <c r="R9" s="90"/>
      <c r="S9" s="91"/>
      <c r="T9" s="100"/>
      <c r="U9" s="91"/>
      <c r="V9" s="91"/>
      <c r="W9" s="91"/>
      <c r="X9" s="90"/>
      <c r="Y9" s="91"/>
      <c r="Z9" s="91"/>
      <c r="AA9" s="91"/>
      <c r="AB9" s="91"/>
      <c r="AC9" s="90"/>
      <c r="AD9" s="91"/>
      <c r="AE9" s="91"/>
      <c r="AF9" s="92"/>
    </row>
    <row r="10" spans="1:37" ht="6" customHeight="1" x14ac:dyDescent="0.15">
      <c r="D10" s="92"/>
      <c r="E10" s="93"/>
      <c r="F10" s="93"/>
      <c r="G10" s="92"/>
      <c r="H10" s="94"/>
      <c r="I10" s="101"/>
      <c r="J10" s="101"/>
      <c r="K10" s="101"/>
      <c r="L10" s="102"/>
      <c r="M10" s="101"/>
      <c r="N10" s="103"/>
      <c r="O10" s="101"/>
      <c r="P10" s="101"/>
      <c r="Q10" s="113"/>
      <c r="R10" s="102"/>
      <c r="S10" s="101"/>
      <c r="T10" s="103"/>
      <c r="U10" s="101"/>
      <c r="V10" s="101"/>
      <c r="W10" s="113"/>
      <c r="X10" s="101"/>
      <c r="Y10" s="101"/>
      <c r="Z10" s="113"/>
      <c r="AA10" s="93"/>
      <c r="AB10" s="94"/>
      <c r="AC10" s="93"/>
      <c r="AD10" s="93"/>
      <c r="AE10" s="94"/>
    </row>
    <row r="11" spans="1:37" ht="6" customHeight="1" x14ac:dyDescent="0.15">
      <c r="D11" s="92"/>
      <c r="E11" s="93"/>
      <c r="F11" s="93"/>
      <c r="G11" s="92"/>
      <c r="H11" s="94"/>
      <c r="I11" s="93"/>
      <c r="J11" s="93"/>
      <c r="K11" s="93"/>
      <c r="L11" s="92"/>
      <c r="M11" s="93"/>
      <c r="N11" s="104"/>
      <c r="O11" s="93"/>
      <c r="P11" s="93"/>
      <c r="Q11" s="94"/>
      <c r="R11" s="92"/>
      <c r="S11" s="93"/>
      <c r="T11" s="104"/>
      <c r="U11" s="93"/>
      <c r="V11" s="93"/>
      <c r="W11" s="94"/>
      <c r="X11" s="93"/>
      <c r="Y11" s="93"/>
      <c r="Z11" s="94"/>
      <c r="AA11" s="93"/>
      <c r="AB11" s="94"/>
      <c r="AC11" s="93"/>
      <c r="AD11" s="93"/>
      <c r="AE11" s="94"/>
    </row>
    <row r="12" spans="1:37" ht="25.5" customHeight="1" x14ac:dyDescent="0.15">
      <c r="D12" s="92"/>
      <c r="E12" s="93"/>
      <c r="F12" s="93"/>
      <c r="G12" s="92"/>
      <c r="H12" s="93"/>
      <c r="I12" s="93"/>
      <c r="J12" s="93"/>
      <c r="K12" s="93"/>
      <c r="L12" s="92"/>
      <c r="M12" s="105" t="s">
        <v>242</v>
      </c>
      <c r="N12" s="104"/>
      <c r="O12" s="93"/>
      <c r="P12" s="93"/>
      <c r="Q12" s="94"/>
      <c r="R12" s="92"/>
      <c r="S12" s="93"/>
      <c r="T12" s="104"/>
      <c r="U12" s="93"/>
      <c r="V12" s="105" t="s">
        <v>212</v>
      </c>
      <c r="W12" s="94"/>
      <c r="X12" s="93"/>
      <c r="Y12" s="93"/>
      <c r="Z12" s="93"/>
      <c r="AA12" s="93"/>
      <c r="AB12" s="94"/>
      <c r="AC12" s="93"/>
      <c r="AD12" s="93"/>
      <c r="AE12" s="94"/>
    </row>
    <row r="13" spans="1:37" ht="6" customHeight="1" x14ac:dyDescent="0.15">
      <c r="D13" s="92"/>
      <c r="E13" s="93"/>
      <c r="F13" s="93"/>
      <c r="G13" s="92"/>
      <c r="H13" s="94"/>
      <c r="I13" s="97"/>
      <c r="J13" s="93"/>
      <c r="K13" s="95"/>
      <c r="L13" s="97"/>
      <c r="M13" s="93"/>
      <c r="N13" s="106"/>
      <c r="O13" s="95"/>
      <c r="P13" s="93"/>
      <c r="Q13" s="114"/>
      <c r="R13" s="97"/>
      <c r="S13" s="93"/>
      <c r="T13" s="106"/>
      <c r="U13" s="95"/>
      <c r="V13" s="93"/>
      <c r="W13" s="114"/>
      <c r="X13" s="95"/>
      <c r="Y13" s="93"/>
      <c r="Z13" s="114"/>
      <c r="AA13" s="93"/>
      <c r="AB13" s="94"/>
      <c r="AC13" s="93"/>
      <c r="AD13" s="93"/>
      <c r="AE13" s="94"/>
    </row>
    <row r="14" spans="1:37" ht="6" customHeight="1" x14ac:dyDescent="0.15">
      <c r="D14" s="92"/>
      <c r="E14" s="93"/>
      <c r="F14" s="93"/>
      <c r="G14" s="92"/>
      <c r="H14" s="94"/>
      <c r="I14" s="93"/>
      <c r="J14" s="93"/>
      <c r="K14" s="93"/>
      <c r="L14" s="92"/>
      <c r="M14" s="93"/>
      <c r="N14" s="104"/>
      <c r="O14" s="93"/>
      <c r="P14" s="93"/>
      <c r="Q14" s="94"/>
      <c r="R14" s="92"/>
      <c r="S14" s="93"/>
      <c r="T14" s="104"/>
      <c r="U14" s="93"/>
      <c r="V14" s="93"/>
      <c r="W14" s="94"/>
      <c r="X14" s="93"/>
      <c r="Y14" s="93"/>
      <c r="Z14" s="94"/>
      <c r="AA14" s="93"/>
      <c r="AB14" s="94"/>
      <c r="AC14" s="93"/>
      <c r="AD14" s="93"/>
      <c r="AE14" s="94"/>
    </row>
    <row r="15" spans="1:37" ht="37.5" customHeight="1" x14ac:dyDescent="0.15">
      <c r="D15" s="92"/>
      <c r="E15" s="93"/>
      <c r="F15" s="93"/>
      <c r="G15" s="92"/>
      <c r="H15" s="93"/>
      <c r="I15" s="107"/>
      <c r="J15" s="457" t="s">
        <v>243</v>
      </c>
      <c r="K15" s="93"/>
      <c r="L15" s="108"/>
      <c r="M15" s="109" t="s">
        <v>211</v>
      </c>
      <c r="N15" s="104"/>
      <c r="O15" s="107"/>
      <c r="P15" s="93"/>
      <c r="Q15" s="94"/>
      <c r="R15" s="92"/>
      <c r="S15" s="93"/>
      <c r="T15" s="104"/>
      <c r="U15" s="107"/>
      <c r="V15" s="109" t="s">
        <v>244</v>
      </c>
      <c r="W15" s="94"/>
      <c r="X15" s="93"/>
      <c r="Y15" s="459" t="s">
        <v>243</v>
      </c>
      <c r="Z15" s="93"/>
      <c r="AA15" s="93"/>
      <c r="AB15" s="94"/>
      <c r="AC15" s="93"/>
      <c r="AD15" s="93"/>
      <c r="AE15" s="94"/>
    </row>
    <row r="16" spans="1:37" ht="6" customHeight="1" x14ac:dyDescent="0.15">
      <c r="B16" s="455" t="s">
        <v>219</v>
      </c>
      <c r="D16" s="92"/>
      <c r="E16" s="95"/>
      <c r="F16" s="95"/>
      <c r="G16" s="92"/>
      <c r="H16" s="94"/>
      <c r="I16" s="93"/>
      <c r="J16" s="458"/>
      <c r="K16" s="93"/>
      <c r="L16" s="92"/>
      <c r="M16" s="93"/>
      <c r="N16" s="104"/>
      <c r="O16" s="93"/>
      <c r="P16" s="93"/>
      <c r="Q16" s="94"/>
      <c r="R16" s="92"/>
      <c r="S16" s="93"/>
      <c r="T16" s="104"/>
      <c r="U16" s="93"/>
      <c r="V16" s="93"/>
      <c r="W16" s="94"/>
      <c r="X16" s="93"/>
      <c r="Y16" s="460"/>
      <c r="Z16" s="94"/>
      <c r="AA16" s="93"/>
      <c r="AB16" s="94"/>
      <c r="AC16" s="95"/>
      <c r="AD16" s="95"/>
      <c r="AE16" s="94"/>
      <c r="AG16" s="455" t="s">
        <v>218</v>
      </c>
    </row>
    <row r="17" spans="2:33" ht="6" customHeight="1" x14ac:dyDescent="0.15">
      <c r="B17" s="455"/>
      <c r="D17" s="92"/>
      <c r="E17" s="96"/>
      <c r="F17" s="93"/>
      <c r="G17" s="92"/>
      <c r="H17" s="94"/>
      <c r="I17" s="93"/>
      <c r="J17" s="458"/>
      <c r="K17" s="93"/>
      <c r="L17" s="92"/>
      <c r="M17" s="93"/>
      <c r="N17" s="104"/>
      <c r="O17" s="93"/>
      <c r="P17" s="93"/>
      <c r="Q17" s="94"/>
      <c r="R17" s="92"/>
      <c r="S17" s="93"/>
      <c r="T17" s="104"/>
      <c r="U17" s="93"/>
      <c r="V17" s="93"/>
      <c r="W17" s="94"/>
      <c r="X17" s="93"/>
      <c r="Y17" s="460"/>
      <c r="Z17" s="94"/>
      <c r="AA17" s="93"/>
      <c r="AB17" s="94"/>
      <c r="AC17" s="94"/>
      <c r="AD17" s="93"/>
      <c r="AE17" s="94"/>
      <c r="AG17" s="455"/>
    </row>
    <row r="18" spans="2:33" ht="9" customHeight="1" x14ac:dyDescent="0.15">
      <c r="B18" s="455"/>
      <c r="D18" s="92"/>
      <c r="E18" s="94"/>
      <c r="F18" s="93"/>
      <c r="G18" s="92"/>
      <c r="H18" s="93"/>
      <c r="I18" s="93"/>
      <c r="J18" s="458"/>
      <c r="K18" s="93"/>
      <c r="L18" s="92"/>
      <c r="M18" s="93"/>
      <c r="N18" s="104"/>
      <c r="O18" s="93"/>
      <c r="P18" s="93"/>
      <c r="Q18" s="94"/>
      <c r="R18" s="92"/>
      <c r="S18" s="93"/>
      <c r="T18" s="104"/>
      <c r="U18" s="107"/>
      <c r="V18" s="93"/>
      <c r="W18" s="94"/>
      <c r="X18" s="93"/>
      <c r="Y18" s="460"/>
      <c r="Z18" s="93"/>
      <c r="AA18" s="93"/>
      <c r="AB18" s="94"/>
      <c r="AC18" s="94"/>
      <c r="AD18" s="93"/>
      <c r="AE18" s="94"/>
      <c r="AG18" s="455"/>
    </row>
    <row r="19" spans="2:33" ht="6" customHeight="1" x14ac:dyDescent="0.15">
      <c r="B19" s="455"/>
      <c r="D19" s="92"/>
      <c r="E19" s="94"/>
      <c r="F19" s="93"/>
      <c r="G19" s="92"/>
      <c r="H19" s="94"/>
      <c r="I19" s="93"/>
      <c r="J19" s="458"/>
      <c r="K19" s="93"/>
      <c r="L19" s="92"/>
      <c r="M19" s="93"/>
      <c r="N19" s="104"/>
      <c r="O19" s="93"/>
      <c r="P19" s="93"/>
      <c r="Q19" s="94"/>
      <c r="R19" s="92"/>
      <c r="S19" s="93"/>
      <c r="T19" s="104"/>
      <c r="U19" s="93"/>
      <c r="V19" s="93"/>
      <c r="W19" s="94"/>
      <c r="X19" s="93"/>
      <c r="Y19" s="460"/>
      <c r="Z19" s="94"/>
      <c r="AA19" s="93"/>
      <c r="AB19" s="94"/>
      <c r="AC19" s="94"/>
      <c r="AD19" s="93"/>
      <c r="AE19" s="94"/>
      <c r="AG19" s="455"/>
    </row>
    <row r="20" spans="2:33" ht="6" customHeight="1" x14ac:dyDescent="0.15">
      <c r="B20" s="455"/>
      <c r="D20" s="92"/>
      <c r="E20" s="91"/>
      <c r="F20" s="91"/>
      <c r="G20" s="92"/>
      <c r="H20" s="94"/>
      <c r="I20" s="93"/>
      <c r="J20" s="458"/>
      <c r="K20" s="93"/>
      <c r="L20" s="92"/>
      <c r="M20" s="93"/>
      <c r="N20" s="104"/>
      <c r="O20" s="93"/>
      <c r="P20" s="93"/>
      <c r="Q20" s="94"/>
      <c r="R20" s="92"/>
      <c r="S20" s="93"/>
      <c r="T20" s="104"/>
      <c r="U20" s="93"/>
      <c r="V20" s="93"/>
      <c r="W20" s="94"/>
      <c r="X20" s="93"/>
      <c r="Y20" s="460"/>
      <c r="Z20" s="94"/>
      <c r="AA20" s="93"/>
      <c r="AB20" s="94"/>
      <c r="AC20" s="91"/>
      <c r="AD20" s="91"/>
      <c r="AE20" s="94"/>
      <c r="AG20" s="455"/>
    </row>
    <row r="21" spans="2:33" ht="37.5" customHeight="1" x14ac:dyDescent="0.15">
      <c r="D21" s="92"/>
      <c r="E21" s="93"/>
      <c r="F21" s="93"/>
      <c r="G21" s="92"/>
      <c r="H21" s="93"/>
      <c r="I21" s="107"/>
      <c r="J21" s="458"/>
      <c r="K21" s="93"/>
      <c r="L21" s="108"/>
      <c r="M21" s="93"/>
      <c r="N21" s="104"/>
      <c r="O21" s="107"/>
      <c r="P21" s="93"/>
      <c r="Q21" s="94"/>
      <c r="R21" s="92"/>
      <c r="S21" s="93"/>
      <c r="T21" s="104"/>
      <c r="U21" s="107"/>
      <c r="V21" s="93"/>
      <c r="W21" s="94"/>
      <c r="X21" s="93"/>
      <c r="Y21" s="460"/>
      <c r="Z21" s="93"/>
      <c r="AA21" s="93"/>
      <c r="AB21" s="94"/>
      <c r="AC21" s="93"/>
      <c r="AD21" s="93"/>
      <c r="AE21" s="94"/>
    </row>
    <row r="22" spans="2:33" ht="6" customHeight="1" x14ac:dyDescent="0.15">
      <c r="D22" s="92"/>
      <c r="E22" s="93"/>
      <c r="F22" s="93"/>
      <c r="G22" s="92"/>
      <c r="H22" s="94"/>
      <c r="I22" s="97"/>
      <c r="J22" s="93"/>
      <c r="K22" s="95"/>
      <c r="L22" s="97"/>
      <c r="M22" s="93"/>
      <c r="N22" s="106"/>
      <c r="O22" s="95"/>
      <c r="P22" s="93"/>
      <c r="Q22" s="114"/>
      <c r="R22" s="97"/>
      <c r="S22" s="93"/>
      <c r="T22" s="106"/>
      <c r="U22" s="95"/>
      <c r="V22" s="93"/>
      <c r="W22" s="114"/>
      <c r="X22" s="95"/>
      <c r="Y22" s="93"/>
      <c r="Z22" s="114"/>
      <c r="AA22" s="93"/>
      <c r="AB22" s="94"/>
      <c r="AC22" s="93"/>
      <c r="AD22" s="93"/>
      <c r="AE22" s="94"/>
    </row>
    <row r="23" spans="2:33" ht="6" customHeight="1" x14ac:dyDescent="0.15">
      <c r="D23" s="92"/>
      <c r="E23" s="93"/>
      <c r="F23" s="93"/>
      <c r="G23" s="92"/>
      <c r="H23" s="94"/>
      <c r="I23" s="93"/>
      <c r="J23" s="93"/>
      <c r="K23" s="93"/>
      <c r="L23" s="92"/>
      <c r="M23" s="93"/>
      <c r="N23" s="104"/>
      <c r="O23" s="93"/>
      <c r="P23" s="93"/>
      <c r="Q23" s="94"/>
      <c r="R23" s="92"/>
      <c r="S23" s="93"/>
      <c r="T23" s="104"/>
      <c r="U23" s="93"/>
      <c r="V23" s="93"/>
      <c r="W23" s="94"/>
      <c r="X23" s="93"/>
      <c r="Y23" s="93"/>
      <c r="Z23" s="94"/>
      <c r="AA23" s="93"/>
      <c r="AB23" s="94"/>
      <c r="AC23" s="93"/>
      <c r="AD23" s="93"/>
      <c r="AE23" s="94"/>
    </row>
    <row r="24" spans="2:33" ht="25.5" customHeight="1" x14ac:dyDescent="0.15">
      <c r="D24" s="92"/>
      <c r="E24" s="93"/>
      <c r="F24" s="93"/>
      <c r="G24" s="92"/>
      <c r="H24" s="93"/>
      <c r="I24" s="93"/>
      <c r="J24" s="93"/>
      <c r="K24" s="93"/>
      <c r="L24" s="92"/>
      <c r="M24" s="93"/>
      <c r="N24" s="104"/>
      <c r="O24" s="93"/>
      <c r="P24" s="93"/>
      <c r="Q24" s="94"/>
      <c r="R24" s="92"/>
      <c r="S24" s="93"/>
      <c r="T24" s="104"/>
      <c r="U24" s="93"/>
      <c r="V24" s="93"/>
      <c r="W24" s="94"/>
      <c r="X24" s="93"/>
      <c r="Y24" s="93"/>
      <c r="Z24" s="93"/>
      <c r="AA24" s="93"/>
      <c r="AB24" s="94"/>
      <c r="AC24" s="93"/>
      <c r="AD24" s="93"/>
      <c r="AE24" s="94"/>
    </row>
    <row r="25" spans="2:33" ht="6" customHeight="1" x14ac:dyDescent="0.15">
      <c r="D25" s="92"/>
      <c r="E25" s="93"/>
      <c r="F25" s="93"/>
      <c r="G25" s="92"/>
      <c r="H25" s="94"/>
      <c r="I25" s="101"/>
      <c r="J25" s="101"/>
      <c r="K25" s="101"/>
      <c r="L25" s="102"/>
      <c r="M25" s="101"/>
      <c r="N25" s="103"/>
      <c r="O25" s="101"/>
      <c r="P25" s="101"/>
      <c r="Q25" s="113"/>
      <c r="R25" s="102"/>
      <c r="S25" s="101"/>
      <c r="T25" s="103"/>
      <c r="U25" s="101"/>
      <c r="V25" s="101"/>
      <c r="W25" s="113"/>
      <c r="X25" s="101"/>
      <c r="Y25" s="101"/>
      <c r="Z25" s="113"/>
      <c r="AA25" s="93"/>
      <c r="AB25" s="94"/>
      <c r="AC25" s="93"/>
      <c r="AD25" s="93"/>
      <c r="AE25" s="94"/>
    </row>
    <row r="26" spans="2:33" ht="6" customHeight="1" x14ac:dyDescent="0.15">
      <c r="D26" s="92"/>
      <c r="E26" s="93"/>
      <c r="F26" s="93"/>
      <c r="G26" s="92"/>
      <c r="H26" s="94"/>
      <c r="I26" s="93"/>
      <c r="J26" s="93"/>
      <c r="K26" s="93"/>
      <c r="L26" s="92"/>
      <c r="M26" s="93"/>
      <c r="N26" s="104"/>
      <c r="O26" s="93"/>
      <c r="P26" s="93"/>
      <c r="Q26" s="94"/>
      <c r="R26" s="92"/>
      <c r="S26" s="93"/>
      <c r="T26" s="104"/>
      <c r="U26" s="93"/>
      <c r="V26" s="93"/>
      <c r="W26" s="94"/>
      <c r="X26" s="93"/>
      <c r="Y26" s="93"/>
      <c r="Z26" s="94"/>
      <c r="AA26" s="93"/>
      <c r="AB26" s="94"/>
      <c r="AC26" s="93"/>
      <c r="AD26" s="93"/>
      <c r="AE26" s="94"/>
    </row>
    <row r="27" spans="2:33" ht="12.75" customHeight="1" x14ac:dyDescent="0.15">
      <c r="D27" s="97"/>
      <c r="E27" s="95"/>
      <c r="F27" s="95"/>
      <c r="G27" s="97"/>
      <c r="H27" s="95"/>
      <c r="I27" s="95"/>
      <c r="J27" s="95"/>
      <c r="K27" s="95"/>
      <c r="L27" s="97"/>
      <c r="M27" s="95"/>
      <c r="N27" s="106"/>
      <c r="O27" s="95"/>
      <c r="P27" s="95"/>
      <c r="Q27" s="114"/>
      <c r="R27" s="97"/>
      <c r="S27" s="95"/>
      <c r="T27" s="106"/>
      <c r="U27" s="95"/>
      <c r="V27" s="95"/>
      <c r="W27" s="114"/>
      <c r="X27" s="95"/>
      <c r="Y27" s="95"/>
      <c r="Z27" s="95"/>
      <c r="AA27" s="95"/>
      <c r="AB27" s="114"/>
      <c r="AC27" s="95"/>
      <c r="AD27" s="95"/>
      <c r="AE27" s="114"/>
    </row>
    <row r="28" spans="2:33" x14ac:dyDescent="0.15">
      <c r="M28" s="99" t="s">
        <v>245</v>
      </c>
      <c r="V28" s="99" t="s">
        <v>245</v>
      </c>
    </row>
    <row r="29" spans="2:33" x14ac:dyDescent="0.15">
      <c r="J29" s="110" t="s">
        <v>246</v>
      </c>
      <c r="Y29" t="s">
        <v>220</v>
      </c>
    </row>
    <row r="30" spans="2:33" x14ac:dyDescent="0.15">
      <c r="C30" s="450"/>
      <c r="D30" s="451"/>
      <c r="E30" s="451"/>
      <c r="F30" s="451"/>
      <c r="G30" s="451"/>
      <c r="H30" s="451"/>
      <c r="I30" s="451"/>
      <c r="J30" s="451"/>
      <c r="K30" s="451"/>
      <c r="L30" s="451"/>
      <c r="M30" s="451"/>
      <c r="N30" s="451"/>
      <c r="O30" s="451"/>
      <c r="P30" s="451"/>
      <c r="Q30" s="451"/>
      <c r="R30" s="451"/>
      <c r="S30" s="451"/>
      <c r="T30" s="451"/>
      <c r="U30" s="451"/>
      <c r="V30" s="451"/>
      <c r="W30" s="451"/>
      <c r="X30" s="451"/>
      <c r="Y30" s="451"/>
      <c r="Z30" s="451"/>
      <c r="AA30" s="451"/>
      <c r="AB30" s="451"/>
      <c r="AC30" s="451"/>
      <c r="AD30" s="451"/>
      <c r="AE30" s="451"/>
      <c r="AF30" s="451"/>
    </row>
    <row r="31" spans="2:33" x14ac:dyDescent="0.15">
      <c r="C31" s="451"/>
      <c r="D31" s="451"/>
      <c r="E31" s="451"/>
      <c r="F31" s="451"/>
      <c r="G31" s="451"/>
      <c r="H31" s="451"/>
      <c r="I31" s="451"/>
      <c r="J31" s="451"/>
      <c r="K31" s="451"/>
      <c r="L31" s="451"/>
      <c r="M31" s="451"/>
      <c r="N31" s="451"/>
      <c r="O31" s="451"/>
      <c r="P31" s="451"/>
      <c r="Q31" s="451"/>
      <c r="R31" s="451"/>
      <c r="S31" s="451"/>
      <c r="T31" s="451"/>
      <c r="U31" s="451"/>
      <c r="V31" s="451"/>
      <c r="W31" s="451"/>
      <c r="X31" s="451"/>
      <c r="Y31" s="451"/>
      <c r="Z31" s="451"/>
      <c r="AA31" s="451"/>
      <c r="AB31" s="451"/>
      <c r="AC31" s="451"/>
      <c r="AD31" s="451"/>
      <c r="AE31" s="451"/>
      <c r="AF31" s="451"/>
    </row>
    <row r="32" spans="2:33" x14ac:dyDescent="0.15">
      <c r="C32" s="451"/>
      <c r="D32" s="451"/>
      <c r="E32" s="451"/>
      <c r="F32" s="451"/>
      <c r="G32" s="451"/>
      <c r="H32" s="451"/>
      <c r="I32" s="451"/>
      <c r="J32" s="451"/>
      <c r="K32" s="451"/>
      <c r="L32" s="451"/>
      <c r="M32" s="451"/>
      <c r="N32" s="451"/>
      <c r="O32" s="451"/>
      <c r="P32" s="451"/>
      <c r="Q32" s="451"/>
      <c r="R32" s="451"/>
      <c r="S32" s="451"/>
      <c r="T32" s="451"/>
      <c r="U32" s="451"/>
      <c r="V32" s="451"/>
      <c r="W32" s="451"/>
      <c r="X32" s="451"/>
      <c r="Y32" s="451"/>
      <c r="Z32" s="451"/>
      <c r="AA32" s="451"/>
      <c r="AB32" s="451"/>
      <c r="AC32" s="451"/>
      <c r="AD32" s="451"/>
      <c r="AE32" s="451"/>
      <c r="AF32" s="451"/>
    </row>
  </sheetData>
  <mergeCells count="18">
    <mergeCell ref="Y15:Y21"/>
    <mergeCell ref="C30:AF32"/>
    <mergeCell ref="AG16:AG20"/>
    <mergeCell ref="A1:X2"/>
    <mergeCell ref="Y1:AK2"/>
    <mergeCell ref="B3:G4"/>
    <mergeCell ref="H3:N4"/>
    <mergeCell ref="Q3:R4"/>
    <mergeCell ref="B5:G6"/>
    <mergeCell ref="L5:M6"/>
    <mergeCell ref="N5:O6"/>
    <mergeCell ref="P5:Q6"/>
    <mergeCell ref="R5:S6"/>
    <mergeCell ref="G8:H8"/>
    <mergeCell ref="AA8:AB8"/>
    <mergeCell ref="B16:B20"/>
    <mergeCell ref="J5:J6"/>
    <mergeCell ref="J15:J21"/>
  </mergeCells>
  <phoneticPr fontId="41"/>
  <pageMargins left="0.25" right="0.25" top="0.75" bottom="0.75" header="0.3" footer="0.3"/>
  <pageSetup paperSize="9"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XEJ43"/>
  <sheetViews>
    <sheetView topLeftCell="A19" workbookViewId="0">
      <selection activeCell="S36" sqref="S36"/>
    </sheetView>
  </sheetViews>
  <sheetFormatPr defaultColWidth="9" defaultRowHeight="18" x14ac:dyDescent="0.15"/>
  <cols>
    <col min="1" max="1" width="1.875" style="3" customWidth="1"/>
    <col min="2" max="3" width="4.875" style="3" customWidth="1"/>
    <col min="4" max="4" width="7.5" style="4" customWidth="1"/>
    <col min="5" max="5" width="2.5" style="4" customWidth="1"/>
    <col min="6" max="6" width="2" style="5" customWidth="1"/>
    <col min="7" max="7" width="2.5" style="5" customWidth="1"/>
    <col min="8" max="9" width="7.5" style="4" customWidth="1"/>
    <col min="10" max="10" width="2.5" style="4" customWidth="1"/>
    <col min="11" max="11" width="2" style="5" customWidth="1"/>
    <col min="12" max="12" width="2.5" style="5" customWidth="1"/>
    <col min="13" max="13" width="7.5" style="4" customWidth="1"/>
    <col min="14" max="16364" width="9" style="3"/>
  </cols>
  <sheetData>
    <row r="1" spans="1:13" s="1" customFormat="1" ht="18.75" customHeight="1" x14ac:dyDescent="0.15">
      <c r="A1" s="502" t="s">
        <v>247</v>
      </c>
      <c r="B1" s="503"/>
      <c r="C1" s="503"/>
      <c r="D1" s="461" t="s">
        <v>248</v>
      </c>
      <c r="E1" s="462"/>
      <c r="F1" s="462"/>
      <c r="G1" s="462"/>
      <c r="H1" s="463"/>
      <c r="I1" s="464" t="s">
        <v>227</v>
      </c>
      <c r="J1" s="465"/>
      <c r="K1" s="465"/>
      <c r="L1" s="465"/>
      <c r="M1" s="466"/>
    </row>
    <row r="2" spans="1:13" ht="6.75" customHeight="1" x14ac:dyDescent="0.15">
      <c r="A2" s="504"/>
      <c r="B2" s="505"/>
      <c r="C2" s="505"/>
      <c r="D2" s="467"/>
      <c r="E2" s="468"/>
      <c r="F2" s="468"/>
      <c r="G2" s="468"/>
      <c r="H2" s="468"/>
      <c r="I2" s="469"/>
      <c r="J2" s="468"/>
      <c r="K2" s="468"/>
      <c r="L2" s="468"/>
      <c r="M2" s="470"/>
    </row>
    <row r="3" spans="1:13" ht="15" customHeight="1" x14ac:dyDescent="0.15">
      <c r="A3" s="504"/>
      <c r="B3" s="505"/>
      <c r="C3" s="505"/>
      <c r="D3" s="464" t="s">
        <v>233</v>
      </c>
      <c r="E3" s="465"/>
      <c r="F3" s="465"/>
      <c r="G3" s="465"/>
      <c r="H3" s="466"/>
      <c r="I3" s="471" t="s">
        <v>248</v>
      </c>
      <c r="J3" s="472"/>
      <c r="K3" s="472"/>
      <c r="L3" s="472"/>
      <c r="M3" s="473"/>
    </row>
    <row r="4" spans="1:13" s="2" customFormat="1" ht="7.5" customHeight="1" x14ac:dyDescent="0.15">
      <c r="A4" s="8"/>
      <c r="B4" s="474"/>
      <c r="C4" s="475"/>
      <c r="D4" s="476"/>
      <c r="E4" s="477"/>
      <c r="F4" s="477"/>
      <c r="G4" s="477"/>
      <c r="H4" s="478"/>
      <c r="I4" s="474"/>
      <c r="J4" s="479"/>
      <c r="K4" s="479"/>
      <c r="L4" s="479"/>
      <c r="M4" s="475"/>
    </row>
    <row r="5" spans="1:13" s="2" customFormat="1" ht="13.5" customHeight="1" x14ac:dyDescent="0.15">
      <c r="A5" s="508" t="s">
        <v>130</v>
      </c>
      <c r="B5" s="9">
        <v>0.375</v>
      </c>
      <c r="C5" s="10">
        <v>0.37986111111111098</v>
      </c>
      <c r="D5" s="480"/>
      <c r="E5" s="481"/>
      <c r="F5" s="36"/>
      <c r="G5" s="11"/>
      <c r="H5" s="72"/>
      <c r="I5" s="480"/>
      <c r="J5" s="481"/>
      <c r="K5" s="36"/>
      <c r="L5" s="11"/>
      <c r="M5" s="72"/>
    </row>
    <row r="6" spans="1:13" s="2" customFormat="1" ht="13.5" customHeight="1" x14ac:dyDescent="0.15">
      <c r="A6" s="509"/>
      <c r="B6" s="13">
        <v>0.38124999999999998</v>
      </c>
      <c r="C6" s="14">
        <v>0.38611111111111102</v>
      </c>
      <c r="D6" s="73"/>
      <c r="E6" s="16"/>
      <c r="F6" s="17"/>
      <c r="G6" s="17"/>
      <c r="H6" s="74"/>
      <c r="I6" s="73"/>
      <c r="J6" s="16"/>
      <c r="K6" s="17"/>
      <c r="L6" s="17"/>
      <c r="M6" s="74"/>
    </row>
    <row r="7" spans="1:13" ht="13.5" customHeight="1" x14ac:dyDescent="0.15">
      <c r="A7" s="510" t="s">
        <v>131</v>
      </c>
      <c r="B7" s="19">
        <v>0.38888888888888901</v>
      </c>
      <c r="C7" s="66">
        <v>0.39374999999999999</v>
      </c>
      <c r="D7" s="482" t="s">
        <v>127</v>
      </c>
      <c r="E7" s="483"/>
      <c r="F7" s="75" t="s">
        <v>130</v>
      </c>
      <c r="G7" s="11"/>
      <c r="H7" s="72" t="str">
        <f>HYPERLINK(組合せ午前!Z6)</f>
        <v>大阪中</v>
      </c>
      <c r="I7" s="482" t="s">
        <v>128</v>
      </c>
      <c r="J7" s="483"/>
      <c r="K7" s="75" t="s">
        <v>130</v>
      </c>
      <c r="L7" s="11"/>
      <c r="M7" s="12" t="s">
        <v>68</v>
      </c>
    </row>
    <row r="8" spans="1:13" ht="13.5" customHeight="1" x14ac:dyDescent="0.15">
      <c r="A8" s="509"/>
      <c r="B8" s="13">
        <v>0.39513888888888898</v>
      </c>
      <c r="C8" s="14">
        <v>0.4</v>
      </c>
      <c r="D8" s="76" t="str">
        <f>HYPERLINK(組合せ午前!T5)</f>
        <v>豊中</v>
      </c>
      <c r="E8" s="22"/>
      <c r="F8" s="17"/>
      <c r="G8" s="17"/>
      <c r="H8" s="77" t="str">
        <f>HYPERLINK(組合せ午前!T7)</f>
        <v>南大阪</v>
      </c>
      <c r="I8" s="21" t="s">
        <v>19</v>
      </c>
      <c r="J8" s="22"/>
      <c r="K8" s="17"/>
      <c r="L8" s="17"/>
      <c r="M8" s="23" t="s">
        <v>58</v>
      </c>
    </row>
    <row r="9" spans="1:13" ht="13.5" customHeight="1" x14ac:dyDescent="0.15">
      <c r="A9" s="510" t="s">
        <v>132</v>
      </c>
      <c r="B9" s="19">
        <v>0.40277777777777801</v>
      </c>
      <c r="C9" s="68">
        <v>0.40763888888888899</v>
      </c>
      <c r="D9" s="484" t="s">
        <v>126</v>
      </c>
      <c r="E9" s="485"/>
      <c r="F9" s="78" t="s">
        <v>130</v>
      </c>
      <c r="G9" s="11"/>
      <c r="H9" s="72" t="s">
        <v>19</v>
      </c>
      <c r="I9" s="484" t="s">
        <v>126</v>
      </c>
      <c r="J9" s="485"/>
      <c r="K9" s="78" t="s">
        <v>131</v>
      </c>
      <c r="L9" s="11"/>
      <c r="M9" s="72" t="s">
        <v>54</v>
      </c>
    </row>
    <row r="10" spans="1:13" ht="13.5" customHeight="1" x14ac:dyDescent="0.15">
      <c r="A10" s="509"/>
      <c r="B10" s="13">
        <v>0.41597222222222202</v>
      </c>
      <c r="C10" s="69">
        <v>0.420833333333333</v>
      </c>
      <c r="D10" s="79" t="s">
        <v>68</v>
      </c>
      <c r="E10" s="80"/>
      <c r="F10" s="17"/>
      <c r="G10" s="17"/>
      <c r="H10" s="81" t="s">
        <v>31</v>
      </c>
      <c r="I10" s="76" t="s">
        <v>88</v>
      </c>
      <c r="J10" s="22"/>
      <c r="K10" s="17"/>
      <c r="L10" s="17"/>
      <c r="M10" s="74" t="s">
        <v>115</v>
      </c>
    </row>
    <row r="11" spans="1:13" ht="13.5" customHeight="1" x14ac:dyDescent="0.15">
      <c r="A11" s="510" t="s">
        <v>129</v>
      </c>
      <c r="B11" s="19">
        <v>0.42361111111111099</v>
      </c>
      <c r="C11" s="20">
        <v>0.42847222222222198</v>
      </c>
      <c r="D11" s="486" t="s">
        <v>127</v>
      </c>
      <c r="E11" s="487"/>
      <c r="F11" s="82" t="s">
        <v>131</v>
      </c>
      <c r="G11" s="28"/>
      <c r="H11" s="83" t="str">
        <f>HYPERLINK(組合せ午前!AC6)</f>
        <v>寝屋川</v>
      </c>
      <c r="I11" s="482" t="s">
        <v>128</v>
      </c>
      <c r="J11" s="483"/>
      <c r="K11" s="75" t="s">
        <v>131</v>
      </c>
      <c r="L11" s="11"/>
      <c r="M11" s="12" t="s">
        <v>31</v>
      </c>
    </row>
    <row r="12" spans="1:13" ht="13.5" customHeight="1" x14ac:dyDescent="0.15">
      <c r="A12" s="509"/>
      <c r="B12" s="13">
        <v>0.42986111111111103</v>
      </c>
      <c r="C12" s="14">
        <v>0.43472222222222201</v>
      </c>
      <c r="D12" s="73" t="str">
        <f>HYPERLINK(組合せ午前!T9)</f>
        <v>交野</v>
      </c>
      <c r="E12" s="16"/>
      <c r="F12" s="17"/>
      <c r="G12" s="17"/>
      <c r="H12" s="74" t="s">
        <v>31</v>
      </c>
      <c r="I12" s="21" t="s">
        <v>68</v>
      </c>
      <c r="J12" s="22"/>
      <c r="K12" s="42"/>
      <c r="L12" s="42"/>
      <c r="M12" s="43" t="s">
        <v>19</v>
      </c>
    </row>
    <row r="13" spans="1:13" ht="13.5" customHeight="1" x14ac:dyDescent="0.15">
      <c r="A13" s="510" t="s">
        <v>249</v>
      </c>
      <c r="B13" s="19">
        <v>0.4375</v>
      </c>
      <c r="C13" s="20">
        <v>0.44236111111111098</v>
      </c>
      <c r="D13" s="484" t="s">
        <v>126</v>
      </c>
      <c r="E13" s="485"/>
      <c r="F13" s="78" t="s">
        <v>132</v>
      </c>
      <c r="G13" s="11"/>
      <c r="H13" s="72" t="s">
        <v>58</v>
      </c>
      <c r="I13" s="484" t="s">
        <v>126</v>
      </c>
      <c r="J13" s="485"/>
      <c r="K13" s="78" t="s">
        <v>129</v>
      </c>
      <c r="L13" s="11"/>
      <c r="M13" s="72" t="s">
        <v>102</v>
      </c>
    </row>
    <row r="14" spans="1:13" ht="13.5" customHeight="1" x14ac:dyDescent="0.15">
      <c r="A14" s="509"/>
      <c r="B14" s="13">
        <v>0.44374999999999998</v>
      </c>
      <c r="C14" s="14">
        <v>0.44861111111111102</v>
      </c>
      <c r="D14" s="84" t="s">
        <v>250</v>
      </c>
      <c r="E14" s="25"/>
      <c r="F14" s="17"/>
      <c r="G14" s="17"/>
      <c r="H14" s="85" t="s">
        <v>251</v>
      </c>
      <c r="I14" s="76" t="s">
        <v>252</v>
      </c>
      <c r="J14" s="22"/>
      <c r="K14" s="17"/>
      <c r="L14" s="17"/>
      <c r="M14" s="87" t="s">
        <v>253</v>
      </c>
    </row>
    <row r="15" spans="1:13" ht="13.5" customHeight="1" x14ac:dyDescent="0.15">
      <c r="A15" s="511" t="s">
        <v>254</v>
      </c>
      <c r="B15" s="19">
        <v>0.45138888888888901</v>
      </c>
      <c r="C15" s="20">
        <v>0.45624999999999999</v>
      </c>
      <c r="D15" s="482" t="s">
        <v>127</v>
      </c>
      <c r="E15" s="483"/>
      <c r="F15" s="75" t="s">
        <v>132</v>
      </c>
      <c r="G15" s="11"/>
      <c r="H15" s="72" t="str">
        <f>HYPERLINK(組合せ午前!AC8)</f>
        <v>豊中</v>
      </c>
      <c r="I15" s="482" t="s">
        <v>128</v>
      </c>
      <c r="J15" s="483"/>
      <c r="K15" s="75" t="s">
        <v>132</v>
      </c>
      <c r="L15" s="11"/>
      <c r="M15" s="12" t="s">
        <v>39</v>
      </c>
    </row>
    <row r="16" spans="1:13" ht="13.5" customHeight="1" x14ac:dyDescent="0.15">
      <c r="A16" s="512"/>
      <c r="B16" s="13">
        <v>0.45763888888888898</v>
      </c>
      <c r="C16" s="14">
        <v>0.46250000000000002</v>
      </c>
      <c r="D16" s="73" t="str">
        <f>HYPERLINK(組合せ午前!T7)</f>
        <v>南大阪</v>
      </c>
      <c r="E16" s="16"/>
      <c r="F16" s="17"/>
      <c r="G16" s="17"/>
      <c r="H16" s="74" t="str">
        <f>HYPERLINK(組合せ午前!T9)</f>
        <v>交野</v>
      </c>
      <c r="I16" s="21" t="s">
        <v>58</v>
      </c>
      <c r="J16" s="22"/>
      <c r="K16" s="42"/>
      <c r="L16" s="42"/>
      <c r="M16" s="43" t="s">
        <v>68</v>
      </c>
    </row>
    <row r="17" spans="1:13" ht="13.5" customHeight="1" x14ac:dyDescent="0.15">
      <c r="A17" s="511"/>
      <c r="B17" s="19"/>
      <c r="C17" s="20"/>
      <c r="D17" s="488"/>
      <c r="E17" s="489"/>
      <c r="F17" s="11"/>
      <c r="G17" s="11"/>
      <c r="H17" s="12"/>
      <c r="I17" s="488"/>
      <c r="J17" s="489"/>
      <c r="K17" s="11"/>
      <c r="L17" s="11"/>
      <c r="M17" s="12"/>
    </row>
    <row r="18" spans="1:13" ht="13.5" customHeight="1" x14ac:dyDescent="0.15">
      <c r="A18" s="512"/>
      <c r="B18" s="13"/>
      <c r="C18" s="14"/>
      <c r="D18" s="15"/>
      <c r="E18" s="16"/>
      <c r="F18" s="17"/>
      <c r="G18" s="17"/>
      <c r="H18" s="18"/>
      <c r="I18" s="24"/>
      <c r="J18" s="25"/>
      <c r="K18" s="17"/>
      <c r="L18" s="17"/>
      <c r="M18" s="23"/>
    </row>
    <row r="19" spans="1:13" ht="13.5" customHeight="1" x14ac:dyDescent="0.15">
      <c r="A19" s="511"/>
      <c r="B19" s="19"/>
      <c r="C19" s="20"/>
      <c r="D19" s="490" t="s">
        <v>255</v>
      </c>
      <c r="E19" s="491"/>
      <c r="F19" s="491"/>
      <c r="G19" s="491"/>
      <c r="H19" s="491"/>
      <c r="I19" s="491"/>
      <c r="J19" s="491"/>
      <c r="K19" s="491"/>
      <c r="L19" s="491"/>
      <c r="M19" s="492"/>
    </row>
    <row r="20" spans="1:13" ht="13.5" customHeight="1" x14ac:dyDescent="0.15">
      <c r="A20" s="512"/>
      <c r="B20" s="13"/>
      <c r="C20" s="14"/>
      <c r="D20" s="493"/>
      <c r="E20" s="494"/>
      <c r="F20" s="495"/>
      <c r="G20" s="495"/>
      <c r="H20" s="494"/>
      <c r="I20" s="494"/>
      <c r="J20" s="494"/>
      <c r="K20" s="495"/>
      <c r="L20" s="495"/>
      <c r="M20" s="496"/>
    </row>
    <row r="21" spans="1:13" ht="13.5" customHeight="1" x14ac:dyDescent="0.15">
      <c r="A21" s="511"/>
      <c r="B21" s="19"/>
      <c r="C21" s="20"/>
      <c r="D21" s="497"/>
      <c r="E21" s="495"/>
      <c r="F21" s="495"/>
      <c r="G21" s="495"/>
      <c r="H21" s="495"/>
      <c r="I21" s="495"/>
      <c r="J21" s="495"/>
      <c r="K21" s="495"/>
      <c r="L21" s="495"/>
      <c r="M21" s="496"/>
    </row>
    <row r="22" spans="1:13" ht="13.5" customHeight="1" x14ac:dyDescent="0.15">
      <c r="A22" s="512"/>
      <c r="B22" s="13"/>
      <c r="C22" s="14"/>
      <c r="D22" s="493"/>
      <c r="E22" s="494"/>
      <c r="F22" s="495"/>
      <c r="G22" s="495"/>
      <c r="H22" s="495"/>
      <c r="I22" s="494"/>
      <c r="J22" s="494"/>
      <c r="K22" s="495"/>
      <c r="L22" s="495"/>
      <c r="M22" s="496"/>
    </row>
    <row r="23" spans="1:13" ht="13.5" customHeight="1" x14ac:dyDescent="0.15">
      <c r="A23" s="511"/>
      <c r="B23" s="19"/>
      <c r="C23" s="20"/>
      <c r="D23" s="497"/>
      <c r="E23" s="495"/>
      <c r="F23" s="495"/>
      <c r="G23" s="495"/>
      <c r="H23" s="495"/>
      <c r="I23" s="495"/>
      <c r="J23" s="495"/>
      <c r="K23" s="495"/>
      <c r="L23" s="495"/>
      <c r="M23" s="496"/>
    </row>
    <row r="24" spans="1:13" ht="13.5" customHeight="1" x14ac:dyDescent="0.15">
      <c r="A24" s="512"/>
      <c r="B24" s="13"/>
      <c r="C24" s="14"/>
      <c r="D24" s="498"/>
      <c r="E24" s="499"/>
      <c r="F24" s="499"/>
      <c r="G24" s="499"/>
      <c r="H24" s="500"/>
      <c r="I24" s="500"/>
      <c r="J24" s="500"/>
      <c r="K24" s="499"/>
      <c r="L24" s="499"/>
      <c r="M24" s="501"/>
    </row>
    <row r="25" spans="1:13" ht="13.5" customHeight="1" x14ac:dyDescent="0.15">
      <c r="A25" s="511"/>
      <c r="B25" s="19"/>
      <c r="C25" s="20"/>
      <c r="D25" s="488"/>
      <c r="E25" s="489"/>
      <c r="F25" s="11"/>
      <c r="G25" s="11"/>
      <c r="H25" s="12"/>
      <c r="I25" s="488"/>
      <c r="J25" s="489"/>
      <c r="K25" s="11"/>
      <c r="L25" s="11"/>
      <c r="M25" s="12"/>
    </row>
    <row r="26" spans="1:13" ht="13.5" customHeight="1" x14ac:dyDescent="0.15">
      <c r="A26" s="512"/>
      <c r="B26" s="13"/>
      <c r="C26" s="14"/>
      <c r="D26" s="21"/>
      <c r="E26" s="22"/>
      <c r="F26" s="17"/>
      <c r="G26" s="17"/>
      <c r="H26" s="26"/>
      <c r="I26" s="24"/>
      <c r="J26" s="25"/>
      <c r="K26" s="17"/>
      <c r="L26" s="17"/>
      <c r="M26" s="23"/>
    </row>
    <row r="27" spans="1:13" ht="13.5" customHeight="1" x14ac:dyDescent="0.15">
      <c r="A27" s="510" t="s">
        <v>256</v>
      </c>
      <c r="B27" s="19">
        <v>0.5625</v>
      </c>
      <c r="C27" s="20">
        <v>0.56736111111111098</v>
      </c>
      <c r="D27" s="484" t="s">
        <v>166</v>
      </c>
      <c r="E27" s="485"/>
      <c r="F27" s="78" t="s">
        <v>130</v>
      </c>
      <c r="G27" s="11"/>
      <c r="H27" s="12" t="s">
        <v>76</v>
      </c>
      <c r="I27" s="484" t="s">
        <v>167</v>
      </c>
      <c r="J27" s="485"/>
      <c r="K27" s="78" t="s">
        <v>130</v>
      </c>
      <c r="L27" s="11"/>
      <c r="M27" s="12" t="s">
        <v>98</v>
      </c>
    </row>
    <row r="28" spans="1:13" ht="13.5" customHeight="1" x14ac:dyDescent="0.15">
      <c r="A28" s="509"/>
      <c r="B28" s="13">
        <v>0.56874999999999998</v>
      </c>
      <c r="C28" s="14">
        <v>0.57361111111111096</v>
      </c>
      <c r="D28" s="52" t="s">
        <v>23</v>
      </c>
      <c r="E28" s="25"/>
      <c r="F28" s="17"/>
      <c r="G28" s="17"/>
      <c r="H28" s="23" t="s">
        <v>82</v>
      </c>
      <c r="I28" s="21" t="s">
        <v>111</v>
      </c>
      <c r="J28" s="22"/>
      <c r="K28" s="17"/>
      <c r="L28" s="17"/>
      <c r="M28" s="53" t="s">
        <v>17</v>
      </c>
    </row>
    <row r="29" spans="1:13" ht="13.5" customHeight="1" x14ac:dyDescent="0.15">
      <c r="A29" s="510" t="s">
        <v>257</v>
      </c>
      <c r="B29" s="19">
        <v>0.57638888888888895</v>
      </c>
      <c r="C29" s="20">
        <v>0.58125000000000004</v>
      </c>
      <c r="D29" s="480"/>
      <c r="E29" s="481"/>
      <c r="F29" s="36"/>
      <c r="G29" s="11"/>
      <c r="H29" s="12"/>
      <c r="I29" s="482" t="s">
        <v>168</v>
      </c>
      <c r="J29" s="483"/>
      <c r="K29" s="75" t="s">
        <v>130</v>
      </c>
      <c r="L29" s="11"/>
      <c r="M29" s="12" t="s">
        <v>84</v>
      </c>
    </row>
    <row r="30" spans="1:13" ht="13.5" customHeight="1" x14ac:dyDescent="0.15">
      <c r="A30" s="513"/>
      <c r="B30" s="13">
        <v>0.58263888888888904</v>
      </c>
      <c r="C30" s="33">
        <v>0.58750000000000002</v>
      </c>
      <c r="D30" s="30"/>
      <c r="E30" s="16"/>
      <c r="F30" s="17"/>
      <c r="G30" s="17"/>
      <c r="H30" s="18"/>
      <c r="I30" s="45" t="s">
        <v>23</v>
      </c>
      <c r="J30" s="46"/>
      <c r="K30" s="17"/>
      <c r="L30" s="17"/>
      <c r="M30" s="18" t="s">
        <v>17</v>
      </c>
    </row>
    <row r="31" spans="1:13" ht="13.5" customHeight="1" x14ac:dyDescent="0.15">
      <c r="A31" s="511" t="s">
        <v>258</v>
      </c>
      <c r="B31" s="34">
        <v>0.59027777777777801</v>
      </c>
      <c r="C31" s="35">
        <v>0.59513888888888899</v>
      </c>
      <c r="D31" s="484" t="s">
        <v>166</v>
      </c>
      <c r="E31" s="485"/>
      <c r="F31" s="78" t="s">
        <v>131</v>
      </c>
      <c r="G31" s="11"/>
      <c r="H31" s="12" t="s">
        <v>82</v>
      </c>
      <c r="I31" s="484" t="s">
        <v>167</v>
      </c>
      <c r="J31" s="485"/>
      <c r="K31" s="78" t="s">
        <v>131</v>
      </c>
      <c r="L31" s="11"/>
      <c r="M31" s="12" t="s">
        <v>17</v>
      </c>
    </row>
    <row r="32" spans="1:13" ht="13.5" customHeight="1" x14ac:dyDescent="0.15">
      <c r="A32" s="512"/>
      <c r="B32" s="13">
        <v>0.59652777777777799</v>
      </c>
      <c r="C32" s="33">
        <v>0.60138888888888897</v>
      </c>
      <c r="D32" s="52" t="s">
        <v>76</v>
      </c>
      <c r="E32" s="25"/>
      <c r="F32" s="17"/>
      <c r="G32" s="17"/>
      <c r="H32" s="23" t="s">
        <v>23</v>
      </c>
      <c r="I32" s="21" t="s">
        <v>98</v>
      </c>
      <c r="J32" s="22"/>
      <c r="K32" s="17"/>
      <c r="L32" s="17"/>
      <c r="M32" s="18" t="s">
        <v>111</v>
      </c>
    </row>
    <row r="33" spans="1:13" ht="13.5" customHeight="1" x14ac:dyDescent="0.15">
      <c r="A33" s="511" t="s">
        <v>259</v>
      </c>
      <c r="B33" s="34">
        <v>0.60416666666666696</v>
      </c>
      <c r="C33" s="35">
        <v>0.60902777777777795</v>
      </c>
      <c r="D33" s="480"/>
      <c r="E33" s="481"/>
      <c r="F33" s="36"/>
      <c r="G33" s="11"/>
      <c r="H33" s="12"/>
      <c r="I33" s="482" t="s">
        <v>168</v>
      </c>
      <c r="J33" s="483"/>
      <c r="K33" s="75" t="s">
        <v>131</v>
      </c>
      <c r="L33" s="11"/>
      <c r="M33" s="12" t="s">
        <v>17</v>
      </c>
    </row>
    <row r="34" spans="1:13" ht="13.5" customHeight="1" x14ac:dyDescent="0.15">
      <c r="A34" s="512"/>
      <c r="B34" s="13">
        <v>0.61041666666666705</v>
      </c>
      <c r="C34" s="33">
        <v>0.61527777777777803</v>
      </c>
      <c r="D34" s="52"/>
      <c r="E34" s="25"/>
      <c r="F34" s="17"/>
      <c r="G34" s="27"/>
      <c r="H34" s="54"/>
      <c r="I34" s="52" t="s">
        <v>84</v>
      </c>
      <c r="J34" s="25"/>
      <c r="K34" s="17"/>
      <c r="L34" s="27"/>
      <c r="M34" s="54" t="s">
        <v>23</v>
      </c>
    </row>
    <row r="35" spans="1:13" ht="13.5" customHeight="1" x14ac:dyDescent="0.15">
      <c r="A35" s="510" t="s">
        <v>260</v>
      </c>
      <c r="B35" s="32">
        <v>0.61805555555555602</v>
      </c>
      <c r="C35" s="35">
        <v>0.62291666666666701</v>
      </c>
      <c r="D35" s="517" t="s">
        <v>166</v>
      </c>
      <c r="E35" s="518"/>
      <c r="F35" s="86" t="s">
        <v>132</v>
      </c>
      <c r="G35" s="28"/>
      <c r="H35" s="29" t="s">
        <v>23</v>
      </c>
      <c r="I35" s="517" t="s">
        <v>167</v>
      </c>
      <c r="J35" s="518"/>
      <c r="K35" s="86" t="s">
        <v>132</v>
      </c>
      <c r="L35" s="28"/>
      <c r="M35" s="29" t="s">
        <v>111</v>
      </c>
    </row>
    <row r="36" spans="1:13" ht="13.5" customHeight="1" x14ac:dyDescent="0.15">
      <c r="A36" s="509"/>
      <c r="B36" s="40">
        <v>0.624305555555556</v>
      </c>
      <c r="C36" s="41">
        <v>0.62916666666666698</v>
      </c>
      <c r="D36" s="24" t="s">
        <v>82</v>
      </c>
      <c r="E36" s="25"/>
      <c r="F36" s="17"/>
      <c r="G36" s="17"/>
      <c r="H36" s="18" t="s">
        <v>76</v>
      </c>
      <c r="I36" s="24" t="s">
        <v>17</v>
      </c>
      <c r="J36" s="25"/>
      <c r="K36" s="17"/>
      <c r="L36" s="17"/>
      <c r="M36" s="18" t="s">
        <v>98</v>
      </c>
    </row>
    <row r="37" spans="1:13" ht="13.5" customHeight="1" x14ac:dyDescent="0.15">
      <c r="A37" s="514" t="s">
        <v>261</v>
      </c>
      <c r="B37" s="32">
        <v>0.63194444444444398</v>
      </c>
      <c r="C37" s="35">
        <v>0.63680555555555596</v>
      </c>
      <c r="D37" s="506"/>
      <c r="E37" s="507"/>
      <c r="F37" s="71"/>
      <c r="G37" s="71"/>
      <c r="H37" s="55"/>
      <c r="I37" s="482" t="s">
        <v>168</v>
      </c>
      <c r="J37" s="483"/>
      <c r="K37" s="75" t="s">
        <v>132</v>
      </c>
      <c r="L37" s="11"/>
      <c r="M37" s="12" t="s">
        <v>23</v>
      </c>
    </row>
    <row r="38" spans="1:13" ht="13.5" customHeight="1" x14ac:dyDescent="0.15">
      <c r="A38" s="515"/>
      <c r="B38" s="40">
        <v>0.63819444444444395</v>
      </c>
      <c r="C38" s="41">
        <v>0.64305555555555605</v>
      </c>
      <c r="D38" s="37"/>
      <c r="E38" s="37"/>
      <c r="F38" s="38"/>
      <c r="G38" s="38"/>
      <c r="H38" s="39"/>
      <c r="I38" s="47" t="s">
        <v>17</v>
      </c>
      <c r="J38" s="44"/>
      <c r="K38" s="38"/>
      <c r="L38" s="38"/>
      <c r="M38" s="39" t="s">
        <v>84</v>
      </c>
    </row>
    <row r="39" spans="1:13" ht="10.5" customHeight="1" x14ac:dyDescent="0.15">
      <c r="A39" s="516"/>
    </row>
    <row r="40" spans="1:13" ht="10.5" customHeight="1" x14ac:dyDescent="0.15">
      <c r="A40" s="516"/>
    </row>
    <row r="41" spans="1:13" ht="10.5" customHeight="1" x14ac:dyDescent="0.15"/>
    <row r="42" spans="1:13" ht="10.5" customHeight="1" x14ac:dyDescent="0.15"/>
    <row r="43" spans="1:13" ht="10.5" customHeight="1" x14ac:dyDescent="0.15"/>
  </sheetData>
  <mergeCells count="57">
    <mergeCell ref="D31:E31"/>
    <mergeCell ref="I31:J31"/>
    <mergeCell ref="D33:E33"/>
    <mergeCell ref="I33:J33"/>
    <mergeCell ref="D35:E35"/>
    <mergeCell ref="I35:J35"/>
    <mergeCell ref="A33:A34"/>
    <mergeCell ref="A35:A36"/>
    <mergeCell ref="A37:A38"/>
    <mergeCell ref="A39:A40"/>
    <mergeCell ref="A31:A32"/>
    <mergeCell ref="A1:C3"/>
    <mergeCell ref="D37:E37"/>
    <mergeCell ref="I37:J37"/>
    <mergeCell ref="A5:A6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A29:A30"/>
    <mergeCell ref="D29:E29"/>
    <mergeCell ref="I29:J29"/>
    <mergeCell ref="D13:E13"/>
    <mergeCell ref="I13:J13"/>
    <mergeCell ref="D15:E15"/>
    <mergeCell ref="I15:J15"/>
    <mergeCell ref="D17:E17"/>
    <mergeCell ref="I17:J17"/>
    <mergeCell ref="D19:M24"/>
    <mergeCell ref="D25:E25"/>
    <mergeCell ref="I25:J25"/>
    <mergeCell ref="D27:E27"/>
    <mergeCell ref="I27:J27"/>
    <mergeCell ref="D7:E7"/>
    <mergeCell ref="I7:J7"/>
    <mergeCell ref="D9:E9"/>
    <mergeCell ref="I9:J9"/>
    <mergeCell ref="D11:E11"/>
    <mergeCell ref="I11:J11"/>
    <mergeCell ref="B4:C4"/>
    <mergeCell ref="D4:H4"/>
    <mergeCell ref="I4:M4"/>
    <mergeCell ref="D5:E5"/>
    <mergeCell ref="I5:J5"/>
    <mergeCell ref="D1:H1"/>
    <mergeCell ref="I1:M1"/>
    <mergeCell ref="D2:H2"/>
    <mergeCell ref="I2:M2"/>
    <mergeCell ref="D3:H3"/>
    <mergeCell ref="I3:M3"/>
  </mergeCells>
  <phoneticPr fontId="41"/>
  <pageMargins left="5.4861111111111097E-2" right="5.4861111111111097E-2" top="0.55486111111111103" bottom="0.55486111111111103" header="0" footer="0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XET46"/>
  <sheetViews>
    <sheetView topLeftCell="A4" workbookViewId="0">
      <selection activeCell="X13" sqref="X13"/>
    </sheetView>
  </sheetViews>
  <sheetFormatPr defaultColWidth="9" defaultRowHeight="18" x14ac:dyDescent="0.15"/>
  <cols>
    <col min="1" max="1" width="1.875" style="3" customWidth="1"/>
    <col min="2" max="3" width="4.875" style="3" customWidth="1"/>
    <col min="4" max="4" width="7.5" style="4" customWidth="1"/>
    <col min="5" max="5" width="2.5" style="4" customWidth="1"/>
    <col min="6" max="6" width="2" style="5" customWidth="1"/>
    <col min="7" max="7" width="2.5" style="5" customWidth="1"/>
    <col min="8" max="8" width="7.5" style="4" customWidth="1"/>
    <col min="9" max="9" width="8.25" style="3" customWidth="1"/>
    <col min="10" max="12" width="2.5" style="3" customWidth="1"/>
    <col min="13" max="14" width="8.25" style="3" customWidth="1"/>
    <col min="15" max="17" width="2.5" style="3" customWidth="1"/>
    <col min="18" max="19" width="8.25" style="3" customWidth="1"/>
    <col min="20" max="22" width="2.5" style="3" customWidth="1"/>
    <col min="23" max="23" width="8.25" style="3" customWidth="1"/>
    <col min="24" max="16374" width="9" style="3"/>
  </cols>
  <sheetData>
    <row r="1" spans="1:23" s="1" customFormat="1" ht="14.1" customHeight="1" x14ac:dyDescent="0.15">
      <c r="A1" s="502" t="s">
        <v>262</v>
      </c>
      <c r="B1" s="503"/>
      <c r="C1" s="503"/>
      <c r="D1" s="519" t="s">
        <v>248</v>
      </c>
      <c r="E1" s="520"/>
      <c r="F1" s="520"/>
      <c r="G1" s="520"/>
      <c r="H1" s="521"/>
      <c r="I1" s="522" t="s">
        <v>9</v>
      </c>
      <c r="J1" s="523"/>
      <c r="K1" s="523"/>
      <c r="L1" s="523"/>
      <c r="M1" s="524"/>
      <c r="N1" s="519" t="s">
        <v>248</v>
      </c>
      <c r="O1" s="520"/>
      <c r="P1" s="520"/>
      <c r="Q1" s="520"/>
      <c r="R1" s="521"/>
      <c r="S1" s="522" t="s">
        <v>227</v>
      </c>
      <c r="T1" s="523"/>
      <c r="U1" s="523"/>
      <c r="V1" s="523"/>
      <c r="W1" s="524"/>
    </row>
    <row r="2" spans="1:23" ht="14.1" customHeight="1" x14ac:dyDescent="0.15">
      <c r="A2" s="504"/>
      <c r="B2" s="505"/>
      <c r="C2" s="505"/>
      <c r="D2" s="522" t="s">
        <v>10</v>
      </c>
      <c r="E2" s="523"/>
      <c r="F2" s="523"/>
      <c r="G2" s="523"/>
      <c r="H2" s="524"/>
      <c r="I2" s="525" t="s">
        <v>248</v>
      </c>
      <c r="J2" s="526"/>
      <c r="K2" s="526"/>
      <c r="L2" s="526"/>
      <c r="M2" s="527"/>
      <c r="N2" s="522" t="s">
        <v>233</v>
      </c>
      <c r="O2" s="523"/>
      <c r="P2" s="523"/>
      <c r="Q2" s="523"/>
      <c r="R2" s="524"/>
      <c r="S2" s="525" t="s">
        <v>248</v>
      </c>
      <c r="T2" s="526"/>
      <c r="U2" s="526"/>
      <c r="V2" s="526"/>
      <c r="W2" s="527"/>
    </row>
    <row r="3" spans="1:23" s="2" customFormat="1" ht="7.5" customHeight="1" x14ac:dyDescent="0.15">
      <c r="A3" s="8"/>
      <c r="B3" s="474"/>
      <c r="C3" s="475"/>
      <c r="D3" s="476"/>
      <c r="E3" s="477"/>
      <c r="F3" s="477"/>
      <c r="G3" s="477"/>
      <c r="H3" s="478"/>
    </row>
    <row r="4" spans="1:23" s="2" customFormat="1" ht="13.5" customHeight="1" x14ac:dyDescent="0.15">
      <c r="A4" s="508" t="s">
        <v>130</v>
      </c>
      <c r="B4" s="9">
        <v>0.375</v>
      </c>
      <c r="C4" s="10">
        <v>0.37986111111111098</v>
      </c>
      <c r="D4" s="506" t="s">
        <v>133</v>
      </c>
      <c r="E4" s="507"/>
      <c r="F4" s="71" t="s">
        <v>130</v>
      </c>
      <c r="G4" s="71"/>
      <c r="H4" s="55" t="s">
        <v>107</v>
      </c>
      <c r="I4" s="624" t="s">
        <v>134</v>
      </c>
      <c r="J4" s="611"/>
      <c r="K4" s="612" t="s">
        <v>130</v>
      </c>
      <c r="L4" s="612"/>
      <c r="M4" s="310" t="s">
        <v>68</v>
      </c>
      <c r="N4" s="506" t="s">
        <v>136</v>
      </c>
      <c r="O4" s="507"/>
      <c r="P4" s="71" t="s">
        <v>130</v>
      </c>
      <c r="Q4" s="71"/>
      <c r="R4" s="610" t="s">
        <v>113</v>
      </c>
      <c r="S4" s="507" t="s">
        <v>139</v>
      </c>
      <c r="T4" s="507"/>
      <c r="U4" s="71" t="s">
        <v>130</v>
      </c>
      <c r="V4" s="71"/>
      <c r="W4" s="55" t="s">
        <v>102</v>
      </c>
    </row>
    <row r="5" spans="1:23" s="2" customFormat="1" ht="13.5" customHeight="1" x14ac:dyDescent="0.15">
      <c r="A5" s="509"/>
      <c r="B5" s="13">
        <v>0.38124999999999998</v>
      </c>
      <c r="C5" s="14">
        <v>0.38611111111111102</v>
      </c>
      <c r="D5" s="558" t="s">
        <v>58</v>
      </c>
      <c r="E5" s="537"/>
      <c r="F5" s="538"/>
      <c r="G5" s="545"/>
      <c r="H5" s="546" t="s">
        <v>39</v>
      </c>
      <c r="I5" s="652" t="s">
        <v>54</v>
      </c>
      <c r="J5" s="653"/>
      <c r="K5" s="654"/>
      <c r="L5" s="654"/>
      <c r="M5" s="655" t="s">
        <v>113</v>
      </c>
      <c r="N5" s="536" t="s">
        <v>31</v>
      </c>
      <c r="O5" s="537"/>
      <c r="P5" s="538"/>
      <c r="Q5" s="539"/>
      <c r="R5" s="540" t="s">
        <v>39</v>
      </c>
      <c r="S5" s="544" t="s">
        <v>68</v>
      </c>
      <c r="T5" s="544"/>
      <c r="U5" s="545"/>
      <c r="V5" s="545"/>
      <c r="W5" s="546" t="s">
        <v>31</v>
      </c>
    </row>
    <row r="6" spans="1:23" ht="13.5" customHeight="1" x14ac:dyDescent="0.15">
      <c r="A6" s="510" t="s">
        <v>131</v>
      </c>
      <c r="B6" s="19">
        <v>0.38888888888888901</v>
      </c>
      <c r="C6" s="66">
        <v>0.39374999999999999</v>
      </c>
      <c r="D6" s="506" t="s">
        <v>135</v>
      </c>
      <c r="E6" s="507"/>
      <c r="F6" s="71" t="s">
        <v>130</v>
      </c>
      <c r="G6" s="71"/>
      <c r="H6" s="55" t="s">
        <v>58</v>
      </c>
      <c r="I6" s="506" t="s">
        <v>135</v>
      </c>
      <c r="J6" s="507"/>
      <c r="K6" s="71" t="s">
        <v>131</v>
      </c>
      <c r="L6" s="71"/>
      <c r="M6" s="55" t="s">
        <v>39</v>
      </c>
      <c r="N6" s="506" t="s">
        <v>137</v>
      </c>
      <c r="O6" s="507"/>
      <c r="P6" s="71" t="s">
        <v>130</v>
      </c>
      <c r="Q6" s="71"/>
      <c r="R6" s="55" t="s">
        <v>115</v>
      </c>
      <c r="S6" s="507" t="s">
        <v>140</v>
      </c>
      <c r="T6" s="507"/>
      <c r="U6" s="71" t="s">
        <v>131</v>
      </c>
      <c r="V6" s="71"/>
      <c r="W6" s="55" t="s">
        <v>58</v>
      </c>
    </row>
    <row r="7" spans="1:23" ht="13.5" customHeight="1" x14ac:dyDescent="0.15">
      <c r="A7" s="509"/>
      <c r="B7" s="13">
        <v>0.39513888888888898</v>
      </c>
      <c r="C7" s="14">
        <v>0.4</v>
      </c>
      <c r="D7" s="592" t="s">
        <v>68</v>
      </c>
      <c r="E7" s="547"/>
      <c r="F7" s="538"/>
      <c r="G7" s="545"/>
      <c r="H7" s="546" t="s">
        <v>31</v>
      </c>
      <c r="I7" s="548" t="s">
        <v>88</v>
      </c>
      <c r="J7" s="547"/>
      <c r="K7" s="538"/>
      <c r="L7" s="538"/>
      <c r="M7" s="553" t="s">
        <v>115</v>
      </c>
      <c r="N7" s="548" t="s">
        <v>68</v>
      </c>
      <c r="O7" s="547"/>
      <c r="P7" s="538"/>
      <c r="Q7" s="538"/>
      <c r="R7" s="553" t="s">
        <v>88</v>
      </c>
      <c r="S7" s="544" t="s">
        <v>39</v>
      </c>
      <c r="T7" s="544"/>
      <c r="U7" s="545"/>
      <c r="V7" s="545"/>
      <c r="W7" s="546" t="s">
        <v>88</v>
      </c>
    </row>
    <row r="8" spans="1:23" ht="13.5" customHeight="1" x14ac:dyDescent="0.15">
      <c r="A8" s="510" t="s">
        <v>132</v>
      </c>
      <c r="B8" s="19">
        <v>0.40277777777777801</v>
      </c>
      <c r="C8" s="20">
        <v>0.40763888888888899</v>
      </c>
      <c r="D8" s="506" t="s">
        <v>133</v>
      </c>
      <c r="E8" s="507"/>
      <c r="F8" s="71" t="s">
        <v>131</v>
      </c>
      <c r="G8" s="71"/>
      <c r="H8" s="55" t="s">
        <v>68</v>
      </c>
      <c r="I8" s="507" t="s">
        <v>139</v>
      </c>
      <c r="J8" s="507"/>
      <c r="K8" s="71" t="s">
        <v>131</v>
      </c>
      <c r="L8" s="71"/>
      <c r="M8" s="55" t="s">
        <v>31</v>
      </c>
      <c r="N8" s="506" t="s">
        <v>138</v>
      </c>
      <c r="O8" s="507"/>
      <c r="P8" s="71" t="s">
        <v>130</v>
      </c>
      <c r="Q8" s="71"/>
      <c r="R8" s="55" t="s">
        <v>31</v>
      </c>
      <c r="S8" s="507" t="s">
        <v>141</v>
      </c>
      <c r="T8" s="507"/>
      <c r="U8" s="71" t="s">
        <v>130</v>
      </c>
      <c r="V8" s="71"/>
      <c r="W8" s="55" t="s">
        <v>107</v>
      </c>
    </row>
    <row r="9" spans="1:23" ht="13.5" customHeight="1" x14ac:dyDescent="0.15">
      <c r="A9" s="509"/>
      <c r="B9" s="13">
        <v>0.41597222222222202</v>
      </c>
      <c r="C9" s="14">
        <v>0.420833333333333</v>
      </c>
      <c r="D9" s="558" t="s">
        <v>107</v>
      </c>
      <c r="E9" s="537"/>
      <c r="F9" s="538"/>
      <c r="G9" s="545"/>
      <c r="H9" s="546" t="s">
        <v>58</v>
      </c>
      <c r="I9" s="555" t="s">
        <v>102</v>
      </c>
      <c r="J9" s="556"/>
      <c r="K9" s="538"/>
      <c r="L9" s="538"/>
      <c r="M9" s="634" t="s">
        <v>68</v>
      </c>
      <c r="N9" s="536" t="s">
        <v>68</v>
      </c>
      <c r="O9" s="537"/>
      <c r="P9" s="538"/>
      <c r="Q9" s="538"/>
      <c r="R9" s="557" t="s">
        <v>35</v>
      </c>
      <c r="S9" s="544" t="s">
        <v>19</v>
      </c>
      <c r="T9" s="544"/>
      <c r="U9" s="545"/>
      <c r="V9" s="545"/>
      <c r="W9" s="546" t="s">
        <v>54</v>
      </c>
    </row>
    <row r="10" spans="1:23" ht="13.5" customHeight="1" x14ac:dyDescent="0.15">
      <c r="A10" s="510" t="s">
        <v>129</v>
      </c>
      <c r="B10" s="19">
        <v>0.42361111111111099</v>
      </c>
      <c r="C10" s="20">
        <v>0.42847222222222198</v>
      </c>
      <c r="D10" s="506" t="s">
        <v>135</v>
      </c>
      <c r="E10" s="507"/>
      <c r="F10" s="71" t="s">
        <v>132</v>
      </c>
      <c r="G10" s="71"/>
      <c r="H10" s="610" t="s">
        <v>113</v>
      </c>
      <c r="I10" s="506" t="s">
        <v>134</v>
      </c>
      <c r="J10" s="507"/>
      <c r="K10" s="71" t="s">
        <v>131</v>
      </c>
      <c r="L10" s="71"/>
      <c r="M10" s="55" t="s">
        <v>88</v>
      </c>
      <c r="N10" s="656" t="s">
        <v>136</v>
      </c>
      <c r="O10" s="627"/>
      <c r="P10" s="628" t="s">
        <v>131</v>
      </c>
      <c r="Q10" s="628"/>
      <c r="R10" s="629" t="s">
        <v>39</v>
      </c>
      <c r="S10" s="507" t="s">
        <v>140</v>
      </c>
      <c r="T10" s="507"/>
      <c r="U10" s="71" t="s">
        <v>131</v>
      </c>
      <c r="V10" s="71"/>
      <c r="W10" s="55" t="s">
        <v>88</v>
      </c>
    </row>
    <row r="11" spans="1:23" ht="13.5" customHeight="1" x14ac:dyDescent="0.15">
      <c r="A11" s="509"/>
      <c r="B11" s="13">
        <v>0.42986111111111103</v>
      </c>
      <c r="C11" s="14">
        <v>0.43472222222222201</v>
      </c>
      <c r="D11" s="592" t="s">
        <v>263</v>
      </c>
      <c r="E11" s="547"/>
      <c r="F11" s="538"/>
      <c r="G11" s="572"/>
      <c r="H11" s="590" t="s">
        <v>264</v>
      </c>
      <c r="I11" s="555" t="s">
        <v>68</v>
      </c>
      <c r="J11" s="556"/>
      <c r="K11" s="538"/>
      <c r="L11" s="538"/>
      <c r="M11" s="634" t="s">
        <v>54</v>
      </c>
      <c r="N11" s="657" t="s">
        <v>113</v>
      </c>
      <c r="O11" s="658"/>
      <c r="P11" s="659"/>
      <c r="Q11" s="660"/>
      <c r="R11" s="661" t="s">
        <v>31</v>
      </c>
      <c r="S11" s="544" t="s">
        <v>58</v>
      </c>
      <c r="T11" s="544"/>
      <c r="U11" s="545"/>
      <c r="V11" s="545"/>
      <c r="W11" s="546" t="s">
        <v>39</v>
      </c>
    </row>
    <row r="12" spans="1:23" ht="13.5" customHeight="1" x14ac:dyDescent="0.15">
      <c r="A12" s="510" t="s">
        <v>249</v>
      </c>
      <c r="B12" s="19">
        <v>0.4375</v>
      </c>
      <c r="C12" s="20">
        <v>0.44236111111111098</v>
      </c>
      <c r="D12" s="506" t="s">
        <v>133</v>
      </c>
      <c r="E12" s="507"/>
      <c r="F12" s="71" t="s">
        <v>132</v>
      </c>
      <c r="G12" s="71"/>
      <c r="H12" s="55" t="s">
        <v>31</v>
      </c>
      <c r="I12" s="506" t="s">
        <v>135</v>
      </c>
      <c r="J12" s="507"/>
      <c r="K12" s="71" t="s">
        <v>129</v>
      </c>
      <c r="L12" s="71"/>
      <c r="M12" s="55" t="s">
        <v>54</v>
      </c>
      <c r="N12" s="506" t="s">
        <v>137</v>
      </c>
      <c r="O12" s="507"/>
      <c r="P12" s="71" t="s">
        <v>131</v>
      </c>
      <c r="Q12" s="71"/>
      <c r="R12" s="55" t="s">
        <v>88</v>
      </c>
      <c r="S12" s="507" t="s">
        <v>141</v>
      </c>
      <c r="T12" s="507"/>
      <c r="U12" s="71" t="s">
        <v>131</v>
      </c>
      <c r="V12" s="71"/>
      <c r="W12" s="55" t="s">
        <v>54</v>
      </c>
    </row>
    <row r="13" spans="1:23" ht="13.5" customHeight="1" x14ac:dyDescent="0.15">
      <c r="A13" s="509"/>
      <c r="B13" s="13">
        <v>0.44374999999999998</v>
      </c>
      <c r="C13" s="14">
        <v>0.44861111111111102</v>
      </c>
      <c r="D13" s="558" t="s">
        <v>39</v>
      </c>
      <c r="E13" s="537"/>
      <c r="F13" s="538"/>
      <c r="G13" s="545"/>
      <c r="H13" s="546" t="s">
        <v>107</v>
      </c>
      <c r="I13" s="592" t="s">
        <v>265</v>
      </c>
      <c r="J13" s="547"/>
      <c r="K13" s="538"/>
      <c r="L13" s="572"/>
      <c r="M13" s="590" t="s">
        <v>266</v>
      </c>
      <c r="N13" s="536" t="s">
        <v>115</v>
      </c>
      <c r="O13" s="537"/>
      <c r="P13" s="538"/>
      <c r="Q13" s="538"/>
      <c r="R13" s="553" t="s">
        <v>68</v>
      </c>
      <c r="S13" s="544" t="s">
        <v>107</v>
      </c>
      <c r="T13" s="544"/>
      <c r="U13" s="545"/>
      <c r="V13" s="545"/>
      <c r="W13" s="546" t="s">
        <v>19</v>
      </c>
    </row>
    <row r="14" spans="1:23" ht="13.5" customHeight="1" x14ac:dyDescent="0.15">
      <c r="A14" s="511" t="s">
        <v>254</v>
      </c>
      <c r="B14" s="19">
        <v>0.45138888888888901</v>
      </c>
      <c r="C14" s="20">
        <v>0.45624999999999999</v>
      </c>
      <c r="D14" s="624" t="s">
        <v>134</v>
      </c>
      <c r="E14" s="611"/>
      <c r="F14" s="612" t="s">
        <v>132</v>
      </c>
      <c r="G14" s="612"/>
      <c r="H14" s="310" t="s">
        <v>115</v>
      </c>
      <c r="I14" s="564" t="s">
        <v>139</v>
      </c>
      <c r="J14" s="564"/>
      <c r="K14" s="566" t="s">
        <v>132</v>
      </c>
      <c r="L14" s="566"/>
      <c r="M14" s="567" t="s">
        <v>68</v>
      </c>
      <c r="N14" s="506" t="s">
        <v>138</v>
      </c>
      <c r="O14" s="507"/>
      <c r="P14" s="71" t="s">
        <v>131</v>
      </c>
      <c r="Q14" s="71"/>
      <c r="R14" s="55" t="s">
        <v>35</v>
      </c>
      <c r="S14" s="507" t="s">
        <v>140</v>
      </c>
      <c r="T14" s="507"/>
      <c r="U14" s="71" t="s">
        <v>132</v>
      </c>
      <c r="V14" s="71"/>
      <c r="W14" s="55" t="s">
        <v>39</v>
      </c>
    </row>
    <row r="15" spans="1:23" ht="13.5" customHeight="1" x14ac:dyDescent="0.15">
      <c r="A15" s="512"/>
      <c r="B15" s="13">
        <v>0.45763888888888898</v>
      </c>
      <c r="C15" s="14">
        <v>0.46250000000000002</v>
      </c>
      <c r="D15" s="613" t="s">
        <v>113</v>
      </c>
      <c r="E15" s="613"/>
      <c r="F15" s="614"/>
      <c r="G15" s="614"/>
      <c r="H15" s="615" t="s">
        <v>68</v>
      </c>
      <c r="I15" s="544" t="s">
        <v>31</v>
      </c>
      <c r="J15" s="544"/>
      <c r="K15" s="538"/>
      <c r="L15" s="538"/>
      <c r="M15" s="634" t="s">
        <v>102</v>
      </c>
      <c r="N15" s="536" t="s">
        <v>31</v>
      </c>
      <c r="O15" s="537"/>
      <c r="P15" s="538"/>
      <c r="Q15" s="538"/>
      <c r="R15" s="569" t="s">
        <v>68</v>
      </c>
      <c r="S15" s="544" t="s">
        <v>88</v>
      </c>
      <c r="T15" s="544"/>
      <c r="U15" s="538"/>
      <c r="V15" s="545"/>
      <c r="W15" s="546" t="s">
        <v>58</v>
      </c>
    </row>
    <row r="16" spans="1:23" ht="13.5" customHeight="1" x14ac:dyDescent="0.15">
      <c r="A16" s="511" t="s">
        <v>256</v>
      </c>
      <c r="B16" s="19">
        <v>0.46527777777777801</v>
      </c>
      <c r="C16" s="68">
        <v>0.47013888888888899</v>
      </c>
      <c r="D16" s="635" t="s">
        <v>267</v>
      </c>
      <c r="E16" s="636"/>
      <c r="F16" s="636"/>
      <c r="G16" s="636"/>
      <c r="H16" s="636"/>
      <c r="I16" s="636"/>
      <c r="J16" s="636"/>
      <c r="K16" s="636"/>
      <c r="L16" s="636"/>
      <c r="M16" s="637"/>
      <c r="N16" s="627" t="s">
        <v>136</v>
      </c>
      <c r="O16" s="627"/>
      <c r="P16" s="628" t="s">
        <v>132</v>
      </c>
      <c r="Q16" s="628"/>
      <c r="R16" s="629" t="s">
        <v>31</v>
      </c>
      <c r="S16" s="507" t="s">
        <v>141</v>
      </c>
      <c r="T16" s="507"/>
      <c r="U16" s="71" t="s">
        <v>132</v>
      </c>
      <c r="V16" s="71"/>
      <c r="W16" s="55" t="s">
        <v>19</v>
      </c>
    </row>
    <row r="17" spans="1:23" ht="13.5" customHeight="1" x14ac:dyDescent="0.15">
      <c r="A17" s="512"/>
      <c r="B17" s="13">
        <v>0.47152777777777799</v>
      </c>
      <c r="C17" s="69">
        <v>0.47638888888888897</v>
      </c>
      <c r="D17" s="638"/>
      <c r="E17" s="639"/>
      <c r="F17" s="639"/>
      <c r="G17" s="639"/>
      <c r="H17" s="639"/>
      <c r="I17" s="639"/>
      <c r="J17" s="639"/>
      <c r="K17" s="639"/>
      <c r="L17" s="639"/>
      <c r="M17" s="640"/>
      <c r="N17" s="662" t="s">
        <v>39</v>
      </c>
      <c r="O17" s="658"/>
      <c r="P17" s="659"/>
      <c r="Q17" s="660"/>
      <c r="R17" s="661" t="s">
        <v>113</v>
      </c>
      <c r="S17" s="544" t="s">
        <v>54</v>
      </c>
      <c r="T17" s="544"/>
      <c r="U17" s="545"/>
      <c r="V17" s="545"/>
      <c r="W17" s="641" t="s">
        <v>107</v>
      </c>
    </row>
    <row r="18" spans="1:23" ht="13.5" customHeight="1" x14ac:dyDescent="0.15">
      <c r="A18" s="511" t="s">
        <v>257</v>
      </c>
      <c r="B18" s="19">
        <v>0.47916666666666702</v>
      </c>
      <c r="C18" s="68">
        <v>0.484027777777778</v>
      </c>
      <c r="D18" s="638"/>
      <c r="E18" s="639"/>
      <c r="F18" s="639"/>
      <c r="G18" s="639"/>
      <c r="H18" s="639"/>
      <c r="I18" s="639"/>
      <c r="J18" s="639"/>
      <c r="K18" s="639"/>
      <c r="L18" s="639"/>
      <c r="M18" s="640"/>
      <c r="N18" s="507" t="s">
        <v>137</v>
      </c>
      <c r="O18" s="507"/>
      <c r="P18" s="71" t="s">
        <v>132</v>
      </c>
      <c r="Q18" s="71"/>
      <c r="R18" s="55" t="s">
        <v>68</v>
      </c>
      <c r="S18" s="506" t="s">
        <v>138</v>
      </c>
      <c r="T18" s="507"/>
      <c r="U18" s="71" t="s">
        <v>132</v>
      </c>
      <c r="V18" s="71"/>
      <c r="W18" s="55" t="s">
        <v>68</v>
      </c>
    </row>
    <row r="19" spans="1:23" ht="13.5" customHeight="1" x14ac:dyDescent="0.15">
      <c r="A19" s="512"/>
      <c r="B19" s="13">
        <v>0.485416666666667</v>
      </c>
      <c r="C19" s="69">
        <v>0.49027777777777798</v>
      </c>
      <c r="D19" s="638"/>
      <c r="E19" s="639"/>
      <c r="F19" s="639"/>
      <c r="G19" s="639"/>
      <c r="H19" s="639"/>
      <c r="I19" s="639"/>
      <c r="J19" s="639"/>
      <c r="K19" s="639"/>
      <c r="L19" s="639"/>
      <c r="M19" s="640"/>
      <c r="N19" s="547" t="s">
        <v>88</v>
      </c>
      <c r="O19" s="547"/>
      <c r="P19" s="538"/>
      <c r="Q19" s="538"/>
      <c r="R19" s="553" t="s">
        <v>115</v>
      </c>
      <c r="S19" s="544" t="s">
        <v>35</v>
      </c>
      <c r="T19" s="544"/>
      <c r="U19" s="545"/>
      <c r="V19" s="545"/>
      <c r="W19" s="549" t="s">
        <v>31</v>
      </c>
    </row>
    <row r="20" spans="1:23" ht="13.5" customHeight="1" x14ac:dyDescent="0.15">
      <c r="A20" s="511"/>
      <c r="B20" s="19"/>
      <c r="C20" s="68"/>
      <c r="D20" s="638"/>
      <c r="E20" s="639"/>
      <c r="F20" s="639"/>
      <c r="G20" s="639"/>
      <c r="H20" s="639"/>
      <c r="I20" s="639"/>
      <c r="J20" s="639"/>
      <c r="K20" s="639"/>
      <c r="L20" s="639"/>
      <c r="M20" s="640"/>
      <c r="N20" s="642"/>
      <c r="O20" s="642"/>
      <c r="P20" s="642"/>
      <c r="Q20" s="642"/>
      <c r="R20" s="642"/>
      <c r="S20" s="642"/>
      <c r="T20" s="642"/>
      <c r="U20" s="642"/>
      <c r="V20" s="642"/>
      <c r="W20" s="643"/>
    </row>
    <row r="21" spans="1:23" ht="13.5" customHeight="1" x14ac:dyDescent="0.15">
      <c r="A21" s="512"/>
      <c r="B21" s="13"/>
      <c r="C21" s="69"/>
      <c r="D21" s="638"/>
      <c r="E21" s="639"/>
      <c r="F21" s="639"/>
      <c r="G21" s="639"/>
      <c r="H21" s="639"/>
      <c r="I21" s="639"/>
      <c r="J21" s="639"/>
      <c r="K21" s="639"/>
      <c r="L21" s="639"/>
      <c r="M21" s="640"/>
      <c r="N21" s="644"/>
      <c r="O21" s="644"/>
      <c r="P21" s="644"/>
      <c r="Q21" s="644"/>
      <c r="R21" s="644"/>
      <c r="S21" s="644"/>
      <c r="T21" s="644"/>
      <c r="U21" s="644"/>
      <c r="V21" s="644"/>
      <c r="W21" s="645"/>
    </row>
    <row r="22" spans="1:23" ht="13.5" customHeight="1" x14ac:dyDescent="0.15">
      <c r="A22" s="511" t="s">
        <v>258</v>
      </c>
      <c r="B22" s="19">
        <v>0.54861111111111105</v>
      </c>
      <c r="C22" s="68">
        <v>0.55347222222222203</v>
      </c>
      <c r="D22" s="638"/>
      <c r="E22" s="639"/>
      <c r="F22" s="639"/>
      <c r="G22" s="639"/>
      <c r="H22" s="639"/>
      <c r="I22" s="639"/>
      <c r="J22" s="639"/>
      <c r="K22" s="639"/>
      <c r="L22" s="639"/>
      <c r="M22" s="640"/>
      <c r="N22" s="507" t="s">
        <v>172</v>
      </c>
      <c r="O22" s="507"/>
      <c r="P22" s="71" t="s">
        <v>268</v>
      </c>
      <c r="Q22" s="71"/>
      <c r="R22" s="55" t="s">
        <v>17</v>
      </c>
      <c r="S22" s="507" t="s">
        <v>175</v>
      </c>
      <c r="T22" s="507"/>
      <c r="U22" s="71" t="s">
        <v>268</v>
      </c>
      <c r="V22" s="71"/>
      <c r="W22" s="55" t="s">
        <v>72</v>
      </c>
    </row>
    <row r="23" spans="1:23" ht="13.5" customHeight="1" x14ac:dyDescent="0.15">
      <c r="A23" s="512"/>
      <c r="B23" s="13">
        <v>0.55486111111111103</v>
      </c>
      <c r="C23" s="69">
        <v>0.55972222222222201</v>
      </c>
      <c r="D23" s="638"/>
      <c r="E23" s="639"/>
      <c r="F23" s="639"/>
      <c r="G23" s="639"/>
      <c r="H23" s="639"/>
      <c r="I23" s="639"/>
      <c r="J23" s="639"/>
      <c r="K23" s="639"/>
      <c r="L23" s="639"/>
      <c r="M23" s="640"/>
      <c r="N23" s="547" t="s">
        <v>23</v>
      </c>
      <c r="O23" s="547"/>
      <c r="P23" s="538"/>
      <c r="Q23" s="538"/>
      <c r="R23" s="590" t="s">
        <v>92</v>
      </c>
      <c r="S23" s="544" t="s">
        <v>178</v>
      </c>
      <c r="T23" s="544"/>
      <c r="U23" s="538"/>
      <c r="V23" s="545"/>
      <c r="W23" s="549" t="s">
        <v>84</v>
      </c>
    </row>
    <row r="24" spans="1:23" ht="13.5" customHeight="1" x14ac:dyDescent="0.15">
      <c r="A24" s="511" t="s">
        <v>259</v>
      </c>
      <c r="B24" s="19">
        <v>0.5625</v>
      </c>
      <c r="C24" s="68">
        <v>0.56736111111111098</v>
      </c>
      <c r="D24" s="638"/>
      <c r="E24" s="639"/>
      <c r="F24" s="639"/>
      <c r="G24" s="639"/>
      <c r="H24" s="639"/>
      <c r="I24" s="639"/>
      <c r="J24" s="639"/>
      <c r="K24" s="639"/>
      <c r="L24" s="639"/>
      <c r="M24" s="640"/>
      <c r="N24" s="507" t="s">
        <v>173</v>
      </c>
      <c r="O24" s="507"/>
      <c r="P24" s="71" t="s">
        <v>130</v>
      </c>
      <c r="Q24" s="71"/>
      <c r="R24" s="55" t="s">
        <v>27</v>
      </c>
      <c r="S24" s="507" t="s">
        <v>175</v>
      </c>
      <c r="T24" s="507"/>
      <c r="U24" s="71" t="s">
        <v>131</v>
      </c>
      <c r="V24" s="71"/>
      <c r="W24" s="55" t="s">
        <v>98</v>
      </c>
    </row>
    <row r="25" spans="1:23" ht="13.5" customHeight="1" x14ac:dyDescent="0.15">
      <c r="A25" s="512"/>
      <c r="B25" s="13">
        <v>0.56874999999999998</v>
      </c>
      <c r="C25" s="69">
        <v>0.57361111111111096</v>
      </c>
      <c r="D25" s="638"/>
      <c r="E25" s="639"/>
      <c r="F25" s="639"/>
      <c r="G25" s="639"/>
      <c r="H25" s="639"/>
      <c r="I25" s="639"/>
      <c r="J25" s="639"/>
      <c r="K25" s="639"/>
      <c r="L25" s="639"/>
      <c r="M25" s="640"/>
      <c r="N25" s="547" t="s">
        <v>82</v>
      </c>
      <c r="O25" s="547"/>
      <c r="P25" s="539"/>
      <c r="Q25" s="538"/>
      <c r="R25" s="569" t="s">
        <v>84</v>
      </c>
      <c r="S25" s="67" t="s">
        <v>50</v>
      </c>
      <c r="T25" s="67"/>
      <c r="U25" s="539"/>
      <c r="V25" s="545"/>
      <c r="W25" s="549" t="s">
        <v>111</v>
      </c>
    </row>
    <row r="26" spans="1:23" ht="13.5" customHeight="1" x14ac:dyDescent="0.15">
      <c r="A26" s="510" t="s">
        <v>260</v>
      </c>
      <c r="B26" s="19">
        <v>0.57638888888888895</v>
      </c>
      <c r="C26" s="20">
        <v>0.58125000000000004</v>
      </c>
      <c r="D26" s="638"/>
      <c r="E26" s="639"/>
      <c r="F26" s="639"/>
      <c r="G26" s="639"/>
      <c r="H26" s="639"/>
      <c r="I26" s="639"/>
      <c r="J26" s="639"/>
      <c r="K26" s="639"/>
      <c r="L26" s="639"/>
      <c r="M26" s="640"/>
      <c r="N26" s="507" t="s">
        <v>174</v>
      </c>
      <c r="O26" s="507"/>
      <c r="P26" s="71" t="s">
        <v>130</v>
      </c>
      <c r="Q26" s="71"/>
      <c r="R26" s="55" t="s">
        <v>111</v>
      </c>
      <c r="S26" s="507" t="s">
        <v>176</v>
      </c>
      <c r="T26" s="507"/>
      <c r="U26" s="71" t="s">
        <v>130</v>
      </c>
      <c r="V26" s="71"/>
      <c r="W26" s="55" t="s">
        <v>82</v>
      </c>
    </row>
    <row r="27" spans="1:23" ht="13.5" customHeight="1" x14ac:dyDescent="0.15">
      <c r="A27" s="509"/>
      <c r="B27" s="13">
        <v>0.58263888888888904</v>
      </c>
      <c r="C27" s="33">
        <v>0.58750000000000002</v>
      </c>
      <c r="D27" s="646"/>
      <c r="E27" s="647"/>
      <c r="F27" s="647"/>
      <c r="G27" s="647"/>
      <c r="H27" s="647"/>
      <c r="I27" s="647"/>
      <c r="J27" s="647"/>
      <c r="K27" s="647"/>
      <c r="L27" s="647"/>
      <c r="M27" s="648"/>
      <c r="N27" s="544" t="s">
        <v>72</v>
      </c>
      <c r="O27" s="544"/>
      <c r="P27" s="545"/>
      <c r="Q27" s="545"/>
      <c r="R27" s="549" t="s">
        <v>76</v>
      </c>
      <c r="S27" s="544" t="s">
        <v>98</v>
      </c>
      <c r="T27" s="544"/>
      <c r="U27" s="545"/>
      <c r="V27" s="545"/>
      <c r="W27" s="549" t="s">
        <v>179</v>
      </c>
    </row>
    <row r="28" spans="1:23" ht="13.5" customHeight="1" x14ac:dyDescent="0.15">
      <c r="A28" s="510" t="s">
        <v>269</v>
      </c>
      <c r="B28" s="34">
        <v>0.59027777777777801</v>
      </c>
      <c r="C28" s="35">
        <v>0.59513888888888899</v>
      </c>
      <c r="D28" s="506" t="s">
        <v>169</v>
      </c>
      <c r="E28" s="507"/>
      <c r="F28" s="71" t="s">
        <v>130</v>
      </c>
      <c r="G28" s="71"/>
      <c r="H28" s="55" t="s">
        <v>84</v>
      </c>
      <c r="I28" s="506" t="s">
        <v>169</v>
      </c>
      <c r="J28" s="507"/>
      <c r="K28" s="71" t="s">
        <v>131</v>
      </c>
      <c r="L28" s="71"/>
      <c r="M28" s="55" t="s">
        <v>98</v>
      </c>
      <c r="N28" s="506" t="s">
        <v>172</v>
      </c>
      <c r="O28" s="507"/>
      <c r="P28" s="71" t="s">
        <v>131</v>
      </c>
      <c r="Q28" s="71"/>
      <c r="R28" s="55" t="s">
        <v>363</v>
      </c>
      <c r="S28" s="507" t="s">
        <v>176</v>
      </c>
      <c r="T28" s="507"/>
      <c r="U28" s="71" t="s">
        <v>131</v>
      </c>
      <c r="V28" s="71"/>
      <c r="W28" s="55" t="s">
        <v>84</v>
      </c>
    </row>
    <row r="29" spans="1:23" ht="13.5" customHeight="1" x14ac:dyDescent="0.15">
      <c r="A29" s="513"/>
      <c r="B29" s="13">
        <v>0.59652777777777799</v>
      </c>
      <c r="C29" s="33">
        <v>0.60138888888888897</v>
      </c>
      <c r="D29" s="558" t="s">
        <v>23</v>
      </c>
      <c r="E29" s="537"/>
      <c r="F29" s="545"/>
      <c r="G29" s="545"/>
      <c r="H29" s="549" t="s">
        <v>82</v>
      </c>
      <c r="I29" s="67" t="s">
        <v>362</v>
      </c>
      <c r="J29" s="67"/>
      <c r="K29" s="545"/>
      <c r="L29" s="545"/>
      <c r="M29" s="549" t="s">
        <v>17</v>
      </c>
      <c r="N29" s="548" t="s">
        <v>364</v>
      </c>
      <c r="O29" s="547"/>
      <c r="P29" s="538"/>
      <c r="Q29" s="538"/>
      <c r="R29" s="590" t="s">
        <v>17</v>
      </c>
      <c r="S29" s="544" t="s">
        <v>72</v>
      </c>
      <c r="T29" s="544"/>
      <c r="U29" s="538"/>
      <c r="V29" s="545"/>
      <c r="W29" s="549" t="s">
        <v>27</v>
      </c>
    </row>
    <row r="30" spans="1:23" ht="13.5" customHeight="1" x14ac:dyDescent="0.15">
      <c r="A30" s="514" t="s">
        <v>270</v>
      </c>
      <c r="B30" s="34">
        <v>0.60416666666666696</v>
      </c>
      <c r="C30" s="35">
        <v>0.60902777777777795</v>
      </c>
      <c r="D30" s="506" t="s">
        <v>170</v>
      </c>
      <c r="E30" s="507"/>
      <c r="F30" s="71" t="s">
        <v>130</v>
      </c>
      <c r="G30" s="71"/>
      <c r="H30" s="55" t="s">
        <v>362</v>
      </c>
      <c r="I30" s="506"/>
      <c r="J30" s="507"/>
      <c r="K30" s="71"/>
      <c r="L30" s="71"/>
      <c r="M30" s="55"/>
      <c r="N30" s="506" t="s">
        <v>173</v>
      </c>
      <c r="O30" s="507"/>
      <c r="P30" s="71" t="s">
        <v>131</v>
      </c>
      <c r="Q30" s="71"/>
      <c r="R30" s="55" t="s">
        <v>84</v>
      </c>
      <c r="S30" s="506" t="s">
        <v>177</v>
      </c>
      <c r="T30" s="507"/>
      <c r="U30" s="71" t="s">
        <v>130</v>
      </c>
      <c r="V30" s="71"/>
      <c r="W30" s="55" t="s">
        <v>50</v>
      </c>
    </row>
    <row r="31" spans="1:23" ht="13.5" customHeight="1" x14ac:dyDescent="0.15">
      <c r="A31" s="515"/>
      <c r="B31" s="13">
        <v>0.61041666666666705</v>
      </c>
      <c r="C31" s="33">
        <v>0.61527777777777803</v>
      </c>
      <c r="D31" s="67" t="s">
        <v>111</v>
      </c>
      <c r="E31" s="67"/>
      <c r="F31" s="545"/>
      <c r="G31" s="545"/>
      <c r="H31" s="546" t="s">
        <v>76</v>
      </c>
      <c r="I31" s="544"/>
      <c r="J31" s="544"/>
      <c r="K31" s="545"/>
      <c r="L31" s="545"/>
      <c r="M31" s="549"/>
      <c r="N31" s="548" t="s">
        <v>27</v>
      </c>
      <c r="O31" s="547"/>
      <c r="P31" s="539"/>
      <c r="Q31" s="538"/>
      <c r="R31" s="569" t="s">
        <v>82</v>
      </c>
      <c r="S31" s="595" t="s">
        <v>62</v>
      </c>
      <c r="T31" s="544"/>
      <c r="U31" s="545"/>
      <c r="V31" s="545"/>
      <c r="W31" s="549" t="s">
        <v>72</v>
      </c>
    </row>
    <row r="32" spans="1:23" ht="13.5" customHeight="1" x14ac:dyDescent="0.15">
      <c r="A32" s="514" t="s">
        <v>271</v>
      </c>
      <c r="B32" s="32">
        <v>0.61805555555555602</v>
      </c>
      <c r="C32" s="70">
        <v>0.62291666666666701</v>
      </c>
      <c r="D32" s="507" t="s">
        <v>171</v>
      </c>
      <c r="E32" s="507"/>
      <c r="F32" s="71" t="s">
        <v>130</v>
      </c>
      <c r="G32" s="71"/>
      <c r="H32" s="55" t="s">
        <v>23</v>
      </c>
      <c r="I32" s="507" t="s">
        <v>171</v>
      </c>
      <c r="J32" s="507"/>
      <c r="K32" s="71" t="s">
        <v>131</v>
      </c>
      <c r="L32" s="71"/>
      <c r="M32" s="55" t="s">
        <v>82</v>
      </c>
      <c r="N32" s="506" t="s">
        <v>174</v>
      </c>
      <c r="O32" s="507"/>
      <c r="P32" s="71" t="s">
        <v>131</v>
      </c>
      <c r="Q32" s="71"/>
      <c r="R32" s="55" t="s">
        <v>76</v>
      </c>
      <c r="S32" s="506" t="s">
        <v>175</v>
      </c>
      <c r="T32" s="507"/>
      <c r="U32" s="71" t="s">
        <v>132</v>
      </c>
      <c r="V32" s="71"/>
      <c r="W32" s="55" t="s">
        <v>76</v>
      </c>
    </row>
    <row r="33" spans="1:23" ht="13.5" customHeight="1" x14ac:dyDescent="0.15">
      <c r="A33" s="515"/>
      <c r="B33" s="40">
        <v>0.624305555555556</v>
      </c>
      <c r="C33" s="41">
        <v>0.62916666666666698</v>
      </c>
      <c r="D33" s="67" t="s">
        <v>27</v>
      </c>
      <c r="E33" s="67"/>
      <c r="F33" s="545"/>
      <c r="G33" s="545"/>
      <c r="H33" s="546" t="s">
        <v>98</v>
      </c>
      <c r="I33" s="67" t="s">
        <v>50</v>
      </c>
      <c r="J33" s="67"/>
      <c r="K33" s="545"/>
      <c r="L33" s="545"/>
      <c r="M33" s="549" t="s">
        <v>23</v>
      </c>
      <c r="N33" s="67" t="s">
        <v>111</v>
      </c>
      <c r="O33" s="67"/>
      <c r="P33" s="545"/>
      <c r="Q33" s="545"/>
      <c r="R33" s="549" t="s">
        <v>72</v>
      </c>
      <c r="S33" s="649" t="s">
        <v>272</v>
      </c>
      <c r="T33" s="67"/>
      <c r="U33" s="545"/>
      <c r="V33" s="545"/>
      <c r="W33" s="594" t="s">
        <v>273</v>
      </c>
    </row>
    <row r="34" spans="1:23" ht="13.5" customHeight="1" x14ac:dyDescent="0.15">
      <c r="A34" s="514" t="s">
        <v>274</v>
      </c>
      <c r="B34" s="32">
        <v>0.63194444444444398</v>
      </c>
      <c r="C34" s="35">
        <v>0.63680555555555596</v>
      </c>
      <c r="D34" s="506" t="s">
        <v>170</v>
      </c>
      <c r="E34" s="507"/>
      <c r="F34" s="71" t="s">
        <v>131</v>
      </c>
      <c r="G34" s="71"/>
      <c r="H34" s="55" t="s">
        <v>23</v>
      </c>
      <c r="I34" s="506"/>
      <c r="J34" s="507"/>
      <c r="K34" s="71"/>
      <c r="L34" s="71"/>
      <c r="M34" s="55"/>
      <c r="N34" s="506" t="s">
        <v>172</v>
      </c>
      <c r="O34" s="507"/>
      <c r="P34" s="71" t="s">
        <v>132</v>
      </c>
      <c r="Q34" s="71"/>
      <c r="R34" s="55" t="s">
        <v>23</v>
      </c>
      <c r="S34" s="507" t="s">
        <v>175</v>
      </c>
      <c r="T34" s="507"/>
      <c r="U34" s="71" t="s">
        <v>129</v>
      </c>
      <c r="V34" s="71"/>
      <c r="W34" s="55" t="s">
        <v>27</v>
      </c>
    </row>
    <row r="35" spans="1:23" ht="13.5" customHeight="1" x14ac:dyDescent="0.15">
      <c r="A35" s="515"/>
      <c r="B35" s="40">
        <v>0.63819444444444395</v>
      </c>
      <c r="C35" s="41">
        <v>0.64305555555555605</v>
      </c>
      <c r="D35" s="67" t="s">
        <v>84</v>
      </c>
      <c r="E35" s="67"/>
      <c r="F35" s="545"/>
      <c r="G35" s="545"/>
      <c r="H35" s="549" t="s">
        <v>111</v>
      </c>
      <c r="I35" s="67"/>
      <c r="J35" s="67"/>
      <c r="K35" s="545"/>
      <c r="L35" s="545"/>
      <c r="M35" s="549"/>
      <c r="N35" s="548" t="s">
        <v>92</v>
      </c>
      <c r="O35" s="547"/>
      <c r="P35" s="538"/>
      <c r="Q35" s="538"/>
      <c r="R35" s="590" t="s">
        <v>17</v>
      </c>
      <c r="S35" s="649" t="s">
        <v>275</v>
      </c>
      <c r="T35" s="67"/>
      <c r="U35" s="545"/>
      <c r="V35" s="545"/>
      <c r="W35" s="594" t="s">
        <v>276</v>
      </c>
    </row>
    <row r="36" spans="1:23" ht="12.95" customHeight="1" x14ac:dyDescent="0.15">
      <c r="A36" s="514" t="s">
        <v>261</v>
      </c>
      <c r="B36" s="34">
        <v>0.64583333333333304</v>
      </c>
      <c r="C36" s="35">
        <v>0.65069444444444402</v>
      </c>
      <c r="D36" s="506" t="s">
        <v>169</v>
      </c>
      <c r="E36" s="507"/>
      <c r="F36" s="71" t="s">
        <v>132</v>
      </c>
      <c r="G36" s="71"/>
      <c r="H36" s="55" t="s">
        <v>50</v>
      </c>
      <c r="I36" s="506" t="s">
        <v>169</v>
      </c>
      <c r="J36" s="507"/>
      <c r="K36" s="71" t="s">
        <v>129</v>
      </c>
      <c r="L36" s="71"/>
      <c r="M36" s="55" t="s">
        <v>76</v>
      </c>
      <c r="N36" s="506" t="s">
        <v>173</v>
      </c>
      <c r="O36" s="507"/>
      <c r="P36" s="71" t="s">
        <v>132</v>
      </c>
      <c r="Q36" s="71"/>
      <c r="R36" s="55" t="s">
        <v>82</v>
      </c>
      <c r="S36" s="506" t="s">
        <v>177</v>
      </c>
      <c r="T36" s="507"/>
      <c r="U36" s="71" t="s">
        <v>131</v>
      </c>
      <c r="V36" s="71"/>
      <c r="W36" s="55" t="s">
        <v>72</v>
      </c>
    </row>
    <row r="37" spans="1:23" ht="12.95" customHeight="1" x14ac:dyDescent="0.15">
      <c r="A37" s="515"/>
      <c r="B37" s="13">
        <v>0.65208333333333302</v>
      </c>
      <c r="C37" s="33">
        <v>0.656944444444444</v>
      </c>
      <c r="D37" s="650" t="s">
        <v>277</v>
      </c>
      <c r="E37" s="67"/>
      <c r="F37" s="545"/>
      <c r="G37" s="545"/>
      <c r="H37" s="651" t="s">
        <v>278</v>
      </c>
      <c r="I37" s="650" t="s">
        <v>279</v>
      </c>
      <c r="J37" s="67"/>
      <c r="K37" s="545"/>
      <c r="L37" s="545"/>
      <c r="M37" s="651" t="s">
        <v>280</v>
      </c>
      <c r="N37" s="548" t="s">
        <v>84</v>
      </c>
      <c r="O37" s="547"/>
      <c r="P37" s="539"/>
      <c r="Q37" s="538"/>
      <c r="R37" s="569" t="s">
        <v>27</v>
      </c>
      <c r="S37" s="67" t="s">
        <v>50</v>
      </c>
      <c r="T37" s="67"/>
      <c r="U37" s="545"/>
      <c r="V37" s="545"/>
      <c r="W37" s="549" t="s">
        <v>62</v>
      </c>
    </row>
    <row r="38" spans="1:23" ht="12.95" customHeight="1" x14ac:dyDescent="0.15">
      <c r="A38" s="514" t="s">
        <v>281</v>
      </c>
      <c r="B38" s="32">
        <v>0.65972222222222199</v>
      </c>
      <c r="C38" s="35">
        <v>0.66458333333333297</v>
      </c>
      <c r="D38" s="506" t="s">
        <v>170</v>
      </c>
      <c r="E38" s="507"/>
      <c r="F38" s="71" t="s">
        <v>132</v>
      </c>
      <c r="G38" s="71"/>
      <c r="H38" s="55" t="s">
        <v>27</v>
      </c>
      <c r="I38" s="506"/>
      <c r="J38" s="507"/>
      <c r="K38" s="71"/>
      <c r="L38" s="71"/>
      <c r="M38" s="55"/>
      <c r="N38" s="506" t="s">
        <v>174</v>
      </c>
      <c r="O38" s="507"/>
      <c r="P38" s="71" t="s">
        <v>132</v>
      </c>
      <c r="Q38" s="71"/>
      <c r="R38" s="55" t="s">
        <v>72</v>
      </c>
      <c r="S38" s="507" t="s">
        <v>176</v>
      </c>
      <c r="T38" s="507"/>
      <c r="U38" s="71" t="s">
        <v>132</v>
      </c>
      <c r="V38" s="71"/>
      <c r="W38" s="55" t="s">
        <v>50</v>
      </c>
    </row>
    <row r="39" spans="1:23" ht="12.95" customHeight="1" x14ac:dyDescent="0.15">
      <c r="A39" s="515"/>
      <c r="B39" s="40">
        <v>0.66666666666666696</v>
      </c>
      <c r="C39" s="41">
        <v>0.67152777777777795</v>
      </c>
      <c r="D39" s="67" t="s">
        <v>76</v>
      </c>
      <c r="E39" s="67"/>
      <c r="F39" s="545"/>
      <c r="G39" s="545"/>
      <c r="H39" s="546" t="s">
        <v>84</v>
      </c>
      <c r="I39" s="544"/>
      <c r="J39" s="544"/>
      <c r="K39" s="545"/>
      <c r="L39" s="545"/>
      <c r="M39" s="549"/>
      <c r="N39" s="67" t="s">
        <v>76</v>
      </c>
      <c r="O39" s="67"/>
      <c r="P39" s="545"/>
      <c r="Q39" s="545"/>
      <c r="R39" s="549" t="s">
        <v>111</v>
      </c>
      <c r="S39" s="649" t="s">
        <v>282</v>
      </c>
      <c r="T39" s="67"/>
      <c r="U39" s="545"/>
      <c r="V39" s="545"/>
      <c r="W39" s="594" t="s">
        <v>283</v>
      </c>
    </row>
    <row r="40" spans="1:23" ht="12.95" customHeight="1" x14ac:dyDescent="0.15">
      <c r="A40" s="514" t="s">
        <v>284</v>
      </c>
      <c r="B40" s="32">
        <v>0.67361111111111105</v>
      </c>
      <c r="C40" s="35">
        <v>0.67847222222222203</v>
      </c>
      <c r="D40" s="507" t="s">
        <v>171</v>
      </c>
      <c r="E40" s="507"/>
      <c r="F40" s="71" t="s">
        <v>132</v>
      </c>
      <c r="G40" s="71"/>
      <c r="H40" s="55" t="s">
        <v>111</v>
      </c>
      <c r="I40" s="507" t="s">
        <v>171</v>
      </c>
      <c r="J40" s="507"/>
      <c r="K40" s="71" t="s">
        <v>129</v>
      </c>
      <c r="L40" s="71"/>
      <c r="M40" s="55" t="s">
        <v>17</v>
      </c>
      <c r="N40" s="506" t="s">
        <v>177</v>
      </c>
      <c r="O40" s="507"/>
      <c r="P40" s="71" t="s">
        <v>132</v>
      </c>
      <c r="Q40" s="71"/>
      <c r="R40" s="55" t="s">
        <v>62</v>
      </c>
      <c r="S40" s="507" t="s">
        <v>176</v>
      </c>
      <c r="T40" s="507"/>
      <c r="U40" s="71" t="s">
        <v>129</v>
      </c>
      <c r="V40" s="71"/>
      <c r="W40" s="55" t="s">
        <v>111</v>
      </c>
    </row>
    <row r="41" spans="1:23" ht="12.95" customHeight="1" x14ac:dyDescent="0.15">
      <c r="A41" s="515"/>
      <c r="B41" s="40">
        <v>0.67986111111111103</v>
      </c>
      <c r="C41" s="41">
        <v>0.68472222222222201</v>
      </c>
      <c r="D41" s="650" t="s">
        <v>285</v>
      </c>
      <c r="E41" s="650"/>
      <c r="F41" s="593"/>
      <c r="G41" s="593"/>
      <c r="H41" s="651" t="s">
        <v>286</v>
      </c>
      <c r="I41" s="650" t="s">
        <v>287</v>
      </c>
      <c r="J41" s="650"/>
      <c r="K41" s="593"/>
      <c r="L41" s="593"/>
      <c r="M41" s="651" t="s">
        <v>288</v>
      </c>
      <c r="N41" s="544" t="s">
        <v>72</v>
      </c>
      <c r="O41" s="544"/>
      <c r="P41" s="545"/>
      <c r="Q41" s="545"/>
      <c r="R41" s="549" t="s">
        <v>50</v>
      </c>
      <c r="S41" s="649" t="s">
        <v>275</v>
      </c>
      <c r="T41" s="67"/>
      <c r="U41" s="545"/>
      <c r="V41" s="545"/>
      <c r="W41" s="594" t="s">
        <v>289</v>
      </c>
    </row>
    <row r="42" spans="1:23" ht="10.5" customHeight="1" x14ac:dyDescent="0.15">
      <c r="A42" s="516"/>
    </row>
    <row r="43" spans="1:23" ht="10.5" customHeight="1" x14ac:dyDescent="0.15">
      <c r="A43" s="516"/>
    </row>
    <row r="44" spans="1:23" ht="10.5" customHeight="1" x14ac:dyDescent="0.15"/>
    <row r="45" spans="1:23" ht="10.5" customHeight="1" x14ac:dyDescent="0.15"/>
    <row r="46" spans="1:23" ht="10.5" customHeight="1" x14ac:dyDescent="0.15"/>
  </sheetData>
  <mergeCells count="95">
    <mergeCell ref="A1:C2"/>
    <mergeCell ref="D16:M27"/>
    <mergeCell ref="N20:W21"/>
    <mergeCell ref="A34:A35"/>
    <mergeCell ref="A36:A37"/>
    <mergeCell ref="A14:A15"/>
    <mergeCell ref="A16:A17"/>
    <mergeCell ref="A18:A19"/>
    <mergeCell ref="A20:A21"/>
    <mergeCell ref="A22:A23"/>
    <mergeCell ref="A4:A5"/>
    <mergeCell ref="A6:A7"/>
    <mergeCell ref="A8:A9"/>
    <mergeCell ref="A10:A11"/>
    <mergeCell ref="A12:A13"/>
    <mergeCell ref="D34:E34"/>
    <mergeCell ref="A38:A39"/>
    <mergeCell ref="A40:A41"/>
    <mergeCell ref="A42:A43"/>
    <mergeCell ref="A24:A25"/>
    <mergeCell ref="A26:A27"/>
    <mergeCell ref="A28:A29"/>
    <mergeCell ref="A30:A31"/>
    <mergeCell ref="A32:A33"/>
    <mergeCell ref="D38:E38"/>
    <mergeCell ref="I38:J38"/>
    <mergeCell ref="N38:O38"/>
    <mergeCell ref="S38:T38"/>
    <mergeCell ref="D40:E40"/>
    <mergeCell ref="I40:J40"/>
    <mergeCell ref="N40:O40"/>
    <mergeCell ref="S40:T40"/>
    <mergeCell ref="I34:J34"/>
    <mergeCell ref="N34:O34"/>
    <mergeCell ref="S34:T34"/>
    <mergeCell ref="D36:E36"/>
    <mergeCell ref="I36:J36"/>
    <mergeCell ref="N36:O36"/>
    <mergeCell ref="S36:T36"/>
    <mergeCell ref="D30:E30"/>
    <mergeCell ref="I30:J30"/>
    <mergeCell ref="N30:O30"/>
    <mergeCell ref="S30:T30"/>
    <mergeCell ref="D32:E32"/>
    <mergeCell ref="I32:J32"/>
    <mergeCell ref="N32:O32"/>
    <mergeCell ref="S32:T32"/>
    <mergeCell ref="N24:O24"/>
    <mergeCell ref="S24:T24"/>
    <mergeCell ref="N26:O26"/>
    <mergeCell ref="S26:T26"/>
    <mergeCell ref="D28:E28"/>
    <mergeCell ref="I28:J28"/>
    <mergeCell ref="N28:O28"/>
    <mergeCell ref="S28:T28"/>
    <mergeCell ref="N16:O16"/>
    <mergeCell ref="S16:T16"/>
    <mergeCell ref="N18:O18"/>
    <mergeCell ref="S18:T18"/>
    <mergeCell ref="N22:O22"/>
    <mergeCell ref="S22:T22"/>
    <mergeCell ref="D12:E12"/>
    <mergeCell ref="I12:J12"/>
    <mergeCell ref="N12:O12"/>
    <mergeCell ref="S12:T12"/>
    <mergeCell ref="D14:E14"/>
    <mergeCell ref="I14:J14"/>
    <mergeCell ref="N14:O14"/>
    <mergeCell ref="S14:T14"/>
    <mergeCell ref="D8:E8"/>
    <mergeCell ref="I8:J8"/>
    <mergeCell ref="N8:O8"/>
    <mergeCell ref="S8:T8"/>
    <mergeCell ref="D10:E10"/>
    <mergeCell ref="I10:J10"/>
    <mergeCell ref="N10:O10"/>
    <mergeCell ref="S10:T10"/>
    <mergeCell ref="S4:T4"/>
    <mergeCell ref="D6:E6"/>
    <mergeCell ref="I6:J6"/>
    <mergeCell ref="N6:O6"/>
    <mergeCell ref="S6:T6"/>
    <mergeCell ref="B3:C3"/>
    <mergeCell ref="D3:H3"/>
    <mergeCell ref="D4:E4"/>
    <mergeCell ref="I4:J4"/>
    <mergeCell ref="N4:O4"/>
    <mergeCell ref="D1:H1"/>
    <mergeCell ref="I1:M1"/>
    <mergeCell ref="N1:R1"/>
    <mergeCell ref="S1:W1"/>
    <mergeCell ref="D2:H2"/>
    <mergeCell ref="I2:M2"/>
    <mergeCell ref="N2:R2"/>
    <mergeCell ref="S2:W2"/>
  </mergeCells>
  <phoneticPr fontId="41"/>
  <pageMargins left="5.4861111111111097E-2" right="5.4861111111111097E-2" top="0.55486111111111103" bottom="0.55486111111111103" header="0" footer="0"/>
  <pageSetup paperSize="9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BE51"/>
  <sheetViews>
    <sheetView tabSelected="1" topLeftCell="K1" workbookViewId="0">
      <selection activeCell="AC27" sqref="AC27"/>
    </sheetView>
  </sheetViews>
  <sheetFormatPr defaultColWidth="9" defaultRowHeight="18" x14ac:dyDescent="0.15"/>
  <cols>
    <col min="1" max="1" width="1.875" style="3" customWidth="1"/>
    <col min="2" max="3" width="4.875" style="3" customWidth="1"/>
    <col min="4" max="4" width="7.5" style="4" customWidth="1"/>
    <col min="5" max="5" width="2.5" style="4" customWidth="1"/>
    <col min="6" max="6" width="2" style="5" customWidth="1"/>
    <col min="7" max="7" width="2.5" style="5" customWidth="1"/>
    <col min="8" max="9" width="7.5" style="4" customWidth="1"/>
    <col min="10" max="10" width="2.5" style="4" customWidth="1"/>
    <col min="11" max="11" width="2" style="5" customWidth="1"/>
    <col min="12" max="12" width="2.5" style="5" customWidth="1"/>
    <col min="13" max="14" width="7.5" style="4" customWidth="1"/>
    <col min="15" max="15" width="2.5" style="4" customWidth="1"/>
    <col min="16" max="16" width="2" style="5" customWidth="1"/>
    <col min="17" max="17" width="2.5" style="5" customWidth="1"/>
    <col min="18" max="18" width="7.5" style="4" customWidth="1"/>
    <col min="19" max="19" width="8.25" style="3" customWidth="1"/>
    <col min="20" max="22" width="2.5" style="3" customWidth="1"/>
    <col min="23" max="24" width="8.25" style="3" customWidth="1"/>
    <col min="25" max="27" width="2.5" style="3" customWidth="1"/>
    <col min="28" max="28" width="8.25" style="3" customWidth="1"/>
    <col min="29" max="29" width="22.125" style="3" customWidth="1"/>
    <col min="30" max="30" width="8.25" style="3" customWidth="1"/>
    <col min="31" max="33" width="2.375" style="3" customWidth="1"/>
    <col min="34" max="34" width="8.375" style="3" customWidth="1"/>
    <col min="35" max="35" width="1.875" style="3" customWidth="1"/>
    <col min="36" max="36" width="5.5" style="3" customWidth="1"/>
    <col min="37" max="37" width="5" style="3" customWidth="1"/>
    <col min="38" max="38" width="8.25" style="3" customWidth="1"/>
    <col min="39" max="41" width="2.5" style="3" customWidth="1"/>
    <col min="42" max="43" width="8.25" style="3" customWidth="1"/>
    <col min="44" max="46" width="2.5" style="3" customWidth="1"/>
    <col min="47" max="48" width="8.25" style="3" customWidth="1"/>
    <col min="49" max="51" width="2.5" style="3" customWidth="1"/>
    <col min="52" max="53" width="8.25" style="3" customWidth="1"/>
    <col min="54" max="56" width="2.5" style="3" customWidth="1"/>
    <col min="57" max="57" width="8.25" style="3" customWidth="1"/>
    <col min="58" max="16384" width="9" style="3"/>
  </cols>
  <sheetData>
    <row r="1" spans="1:57" s="1" customFormat="1" ht="18.75" customHeight="1" x14ac:dyDescent="0.15">
      <c r="A1" s="502"/>
      <c r="B1" s="503"/>
      <c r="C1" s="503"/>
      <c r="D1" s="528" t="s">
        <v>247</v>
      </c>
      <c r="E1" s="528"/>
      <c r="F1" s="528"/>
      <c r="G1" s="528"/>
      <c r="H1" s="528"/>
      <c r="I1" s="528" t="s">
        <v>247</v>
      </c>
      <c r="J1" s="528"/>
      <c r="K1" s="528"/>
      <c r="L1" s="528"/>
      <c r="M1" s="528"/>
      <c r="N1" s="528" t="s">
        <v>247</v>
      </c>
      <c r="O1" s="528"/>
      <c r="P1" s="528"/>
      <c r="Q1" s="528"/>
      <c r="R1" s="528"/>
      <c r="S1" s="528" t="s">
        <v>247</v>
      </c>
      <c r="T1" s="528"/>
      <c r="U1" s="528"/>
      <c r="V1" s="528"/>
      <c r="W1" s="528"/>
      <c r="X1" s="528" t="s">
        <v>290</v>
      </c>
      <c r="Y1" s="528"/>
      <c r="Z1" s="528"/>
      <c r="AA1" s="528"/>
      <c r="AB1" s="528"/>
      <c r="AC1" s="6"/>
      <c r="AD1" s="528" t="s">
        <v>290</v>
      </c>
      <c r="AE1" s="528"/>
      <c r="AF1" s="528"/>
      <c r="AG1" s="528"/>
      <c r="AH1" s="528"/>
      <c r="AJ1" s="532"/>
      <c r="AK1" s="532"/>
      <c r="AL1" s="528" t="s">
        <v>290</v>
      </c>
      <c r="AM1" s="528"/>
      <c r="AN1" s="528"/>
      <c r="AO1" s="528"/>
      <c r="AP1" s="528"/>
      <c r="AQ1" s="528" t="s">
        <v>262</v>
      </c>
      <c r="AR1" s="528"/>
      <c r="AS1" s="528"/>
      <c r="AT1" s="528"/>
      <c r="AU1" s="528"/>
      <c r="AV1" s="528" t="s">
        <v>262</v>
      </c>
      <c r="AW1" s="528"/>
      <c r="AX1" s="528"/>
      <c r="AY1" s="528"/>
      <c r="AZ1" s="528"/>
      <c r="BA1" s="528" t="s">
        <v>262</v>
      </c>
      <c r="BB1" s="528"/>
      <c r="BC1" s="528"/>
      <c r="BD1" s="528"/>
      <c r="BE1" s="528"/>
    </row>
    <row r="2" spans="1:57" ht="15" customHeight="1" x14ac:dyDescent="0.15">
      <c r="A2" s="504"/>
      <c r="B2" s="505"/>
      <c r="C2" s="505"/>
      <c r="D2" s="529" t="s">
        <v>209</v>
      </c>
      <c r="E2" s="529"/>
      <c r="F2" s="529"/>
      <c r="G2" s="529"/>
      <c r="H2" s="529"/>
      <c r="I2" s="529" t="s">
        <v>228</v>
      </c>
      <c r="J2" s="529"/>
      <c r="K2" s="529"/>
      <c r="L2" s="529"/>
      <c r="M2" s="529"/>
      <c r="N2" s="530" t="s">
        <v>229</v>
      </c>
      <c r="O2" s="530"/>
      <c r="P2" s="530"/>
      <c r="Q2" s="530"/>
      <c r="R2" s="530"/>
      <c r="S2" s="529" t="s">
        <v>230</v>
      </c>
      <c r="T2" s="529"/>
      <c r="U2" s="529"/>
      <c r="V2" s="529"/>
      <c r="W2" s="529"/>
      <c r="X2" s="529" t="s">
        <v>211</v>
      </c>
      <c r="Y2" s="529"/>
      <c r="Z2" s="529"/>
      <c r="AA2" s="529"/>
      <c r="AB2" s="529"/>
      <c r="AC2" s="7"/>
      <c r="AD2" s="529" t="s">
        <v>211</v>
      </c>
      <c r="AE2" s="529"/>
      <c r="AF2" s="529"/>
      <c r="AG2" s="529"/>
      <c r="AH2" s="529"/>
      <c r="AJ2" s="532"/>
      <c r="AK2" s="532"/>
      <c r="AL2" s="529" t="s">
        <v>244</v>
      </c>
      <c r="AM2" s="529"/>
      <c r="AN2" s="529"/>
      <c r="AO2" s="529"/>
      <c r="AP2" s="529"/>
      <c r="AQ2" s="529" t="s">
        <v>11</v>
      </c>
      <c r="AR2" s="529"/>
      <c r="AS2" s="529"/>
      <c r="AT2" s="529"/>
      <c r="AU2" s="529"/>
      <c r="AV2" s="529" t="s">
        <v>215</v>
      </c>
      <c r="AW2" s="529"/>
      <c r="AX2" s="529"/>
      <c r="AY2" s="529"/>
      <c r="AZ2" s="529"/>
      <c r="BA2" s="529" t="s">
        <v>216</v>
      </c>
      <c r="BB2" s="529"/>
      <c r="BC2" s="529"/>
      <c r="BD2" s="529"/>
      <c r="BE2" s="529"/>
    </row>
    <row r="3" spans="1:57" s="2" customFormat="1" ht="7.5" customHeight="1" x14ac:dyDescent="0.15">
      <c r="A3" s="8"/>
      <c r="B3" s="474"/>
      <c r="C3" s="475"/>
      <c r="D3" s="476"/>
      <c r="E3" s="477"/>
      <c r="F3" s="477"/>
      <c r="G3" s="477"/>
      <c r="H3" s="478"/>
      <c r="I3" s="474"/>
      <c r="J3" s="479"/>
      <c r="K3" s="479"/>
      <c r="L3" s="479"/>
      <c r="M3" s="475"/>
      <c r="N3" s="476"/>
      <c r="O3" s="477"/>
      <c r="P3" s="477"/>
      <c r="Q3" s="477"/>
      <c r="R3" s="478"/>
    </row>
    <row r="4" spans="1:57" s="2" customFormat="1" ht="13.5" customHeight="1" x14ac:dyDescent="0.15">
      <c r="A4" s="508" t="s">
        <v>130</v>
      </c>
      <c r="B4" s="9">
        <v>0.375</v>
      </c>
      <c r="C4" s="10">
        <v>0.38194444444444398</v>
      </c>
      <c r="D4" s="506" t="s">
        <v>145</v>
      </c>
      <c r="E4" s="507"/>
      <c r="F4" s="71" t="s">
        <v>130</v>
      </c>
      <c r="G4" s="71"/>
      <c r="H4" s="55" t="s">
        <v>115</v>
      </c>
      <c r="I4" s="506" t="s">
        <v>151</v>
      </c>
      <c r="J4" s="507"/>
      <c r="K4" s="71" t="s">
        <v>130</v>
      </c>
      <c r="L4" s="71"/>
      <c r="M4" s="55" t="s">
        <v>39</v>
      </c>
      <c r="N4" s="506" t="s">
        <v>291</v>
      </c>
      <c r="O4" s="507"/>
      <c r="P4" s="71" t="s">
        <v>130</v>
      </c>
      <c r="Q4" s="71"/>
      <c r="R4" s="55" t="s">
        <v>88</v>
      </c>
      <c r="S4" s="506" t="s">
        <v>292</v>
      </c>
      <c r="T4" s="507"/>
      <c r="U4" s="71" t="s">
        <v>130</v>
      </c>
      <c r="V4" s="71"/>
      <c r="W4" s="55" t="s">
        <v>68</v>
      </c>
      <c r="X4" s="506"/>
      <c r="Y4" s="507"/>
      <c r="Z4" s="71"/>
      <c r="AA4" s="71"/>
      <c r="AB4" s="55"/>
      <c r="AC4" s="56"/>
      <c r="AD4" s="506"/>
      <c r="AE4" s="507"/>
      <c r="AF4" s="71"/>
      <c r="AG4" s="71"/>
      <c r="AH4" s="55"/>
      <c r="AI4" s="533" t="s">
        <v>130</v>
      </c>
      <c r="AJ4" s="534">
        <v>0.375</v>
      </c>
      <c r="AK4" s="535">
        <v>0.38194444444444398</v>
      </c>
      <c r="AL4" s="507" t="s">
        <v>157</v>
      </c>
      <c r="AM4" s="507"/>
      <c r="AN4" s="71" t="s">
        <v>130</v>
      </c>
      <c r="AO4" s="71"/>
      <c r="AP4" s="55" t="s">
        <v>68</v>
      </c>
      <c r="AQ4" s="624" t="s">
        <v>153</v>
      </c>
      <c r="AR4" s="611"/>
      <c r="AS4" s="612" t="s">
        <v>130</v>
      </c>
      <c r="AT4" s="612"/>
      <c r="AU4" s="310" t="s">
        <v>121</v>
      </c>
      <c r="AV4" s="506" t="s">
        <v>160</v>
      </c>
      <c r="AW4" s="507"/>
      <c r="AX4" s="71" t="s">
        <v>130</v>
      </c>
      <c r="AY4" s="71"/>
      <c r="AZ4" s="55" t="s">
        <v>115</v>
      </c>
      <c r="BA4" s="506" t="s">
        <v>293</v>
      </c>
      <c r="BB4" s="507"/>
      <c r="BC4" s="71" t="s">
        <v>130</v>
      </c>
      <c r="BD4" s="71"/>
      <c r="BE4" s="55" t="s">
        <v>19</v>
      </c>
    </row>
    <row r="5" spans="1:57" s="2" customFormat="1" ht="13.5" customHeight="1" x14ac:dyDescent="0.15">
      <c r="A5" s="509"/>
      <c r="B5" s="13">
        <v>0.38333333333333303</v>
      </c>
      <c r="C5" s="14">
        <v>0.390277777777778</v>
      </c>
      <c r="D5" s="536" t="s">
        <v>39</v>
      </c>
      <c r="E5" s="537"/>
      <c r="F5" s="538"/>
      <c r="G5" s="538"/>
      <c r="H5" s="569" t="s">
        <v>88</v>
      </c>
      <c r="I5" s="558" t="s">
        <v>88</v>
      </c>
      <c r="J5" s="537"/>
      <c r="K5" s="538"/>
      <c r="L5" s="538"/>
      <c r="M5" s="569" t="s">
        <v>121</v>
      </c>
      <c r="N5" s="558" t="s">
        <v>68</v>
      </c>
      <c r="O5" s="537"/>
      <c r="P5" s="538"/>
      <c r="Q5" s="545"/>
      <c r="R5" s="546" t="s">
        <v>58</v>
      </c>
      <c r="S5" s="558" t="s">
        <v>31</v>
      </c>
      <c r="T5" s="537"/>
      <c r="U5" s="538"/>
      <c r="V5" s="538"/>
      <c r="W5" s="569" t="s">
        <v>107</v>
      </c>
      <c r="X5" s="536"/>
      <c r="Y5" s="537"/>
      <c r="Z5" s="538"/>
      <c r="AA5" s="539"/>
      <c r="AB5" s="540"/>
      <c r="AC5" s="57"/>
      <c r="AD5" s="536"/>
      <c r="AE5" s="537"/>
      <c r="AF5" s="538"/>
      <c r="AG5" s="539"/>
      <c r="AH5" s="540"/>
      <c r="AI5" s="541"/>
      <c r="AJ5" s="542">
        <v>0.38333333333333303</v>
      </c>
      <c r="AK5" s="543">
        <v>0.39027777777777778</v>
      </c>
      <c r="AL5" s="544" t="s">
        <v>88</v>
      </c>
      <c r="AM5" s="544"/>
      <c r="AN5" s="545"/>
      <c r="AO5" s="545"/>
      <c r="AP5" s="546" t="s">
        <v>107</v>
      </c>
      <c r="AQ5" s="625" t="s">
        <v>113</v>
      </c>
      <c r="AR5" s="625"/>
      <c r="AS5" s="614"/>
      <c r="AT5" s="614"/>
      <c r="AU5" s="615" t="s">
        <v>68</v>
      </c>
      <c r="AV5" s="548" t="s">
        <v>31</v>
      </c>
      <c r="AW5" s="547"/>
      <c r="AX5" s="538"/>
      <c r="AY5" s="545"/>
      <c r="AZ5" s="549" t="s">
        <v>121</v>
      </c>
      <c r="BA5" s="548" t="s">
        <v>39</v>
      </c>
      <c r="BB5" s="547"/>
      <c r="BC5" s="538"/>
      <c r="BD5" s="545"/>
      <c r="BE5" s="549" t="s">
        <v>54</v>
      </c>
    </row>
    <row r="6" spans="1:57" ht="13.5" customHeight="1" x14ac:dyDescent="0.15">
      <c r="A6" s="510" t="s">
        <v>131</v>
      </c>
      <c r="B6" s="19">
        <v>0.39236111111111099</v>
      </c>
      <c r="C6" s="20">
        <v>0.39930555555555602</v>
      </c>
      <c r="D6" s="506" t="s">
        <v>144</v>
      </c>
      <c r="E6" s="507"/>
      <c r="F6" s="71" t="s">
        <v>130</v>
      </c>
      <c r="G6" s="71"/>
      <c r="H6" s="55" t="s">
        <v>121</v>
      </c>
      <c r="I6" s="506" t="s">
        <v>146</v>
      </c>
      <c r="J6" s="507"/>
      <c r="K6" s="71" t="s">
        <v>130</v>
      </c>
      <c r="L6" s="71"/>
      <c r="M6" s="55" t="s">
        <v>121</v>
      </c>
      <c r="N6" s="506" t="s">
        <v>146</v>
      </c>
      <c r="O6" s="507"/>
      <c r="P6" s="71" t="s">
        <v>131</v>
      </c>
      <c r="Q6" s="71"/>
      <c r="R6" s="55" t="s">
        <v>115</v>
      </c>
      <c r="S6" s="506" t="s">
        <v>292</v>
      </c>
      <c r="T6" s="507"/>
      <c r="U6" s="71" t="s">
        <v>131</v>
      </c>
      <c r="V6" s="71"/>
      <c r="W6" s="55" t="s">
        <v>31</v>
      </c>
      <c r="X6" s="506"/>
      <c r="Y6" s="507"/>
      <c r="Z6" s="71"/>
      <c r="AA6" s="71"/>
      <c r="AB6" s="55"/>
      <c r="AC6" s="56"/>
      <c r="AD6" s="506"/>
      <c r="AE6" s="507"/>
      <c r="AF6" s="71"/>
      <c r="AG6" s="71"/>
      <c r="AH6" s="55"/>
      <c r="AI6" s="550" t="s">
        <v>131</v>
      </c>
      <c r="AJ6" s="551">
        <v>0.39236111111111099</v>
      </c>
      <c r="AK6" s="552">
        <v>0.39930555555555602</v>
      </c>
      <c r="AL6" s="507" t="s">
        <v>158</v>
      </c>
      <c r="AM6" s="507"/>
      <c r="AN6" s="71" t="s">
        <v>130</v>
      </c>
      <c r="AO6" s="71"/>
      <c r="AP6" s="610" t="s">
        <v>365</v>
      </c>
      <c r="AQ6" s="506" t="s">
        <v>153</v>
      </c>
      <c r="AR6" s="507"/>
      <c r="AS6" s="71" t="s">
        <v>131</v>
      </c>
      <c r="AT6" s="71"/>
      <c r="AU6" s="55" t="s">
        <v>88</v>
      </c>
      <c r="AV6" s="616" t="s">
        <v>161</v>
      </c>
      <c r="AW6" s="617"/>
      <c r="AX6" s="618" t="s">
        <v>130</v>
      </c>
      <c r="AY6" s="618"/>
      <c r="AZ6" s="619" t="s">
        <v>68</v>
      </c>
      <c r="BA6" s="506" t="s">
        <v>294</v>
      </c>
      <c r="BB6" s="507"/>
      <c r="BC6" s="71" t="s">
        <v>130</v>
      </c>
      <c r="BD6" s="71"/>
      <c r="BE6" s="55" t="s">
        <v>115</v>
      </c>
    </row>
    <row r="7" spans="1:57" ht="13.5" customHeight="1" x14ac:dyDescent="0.15">
      <c r="A7" s="509"/>
      <c r="B7" s="13">
        <v>0.40069444444444402</v>
      </c>
      <c r="C7" s="14">
        <v>0.40763888888888899</v>
      </c>
      <c r="D7" s="548" t="s">
        <v>19</v>
      </c>
      <c r="E7" s="547"/>
      <c r="F7" s="538"/>
      <c r="G7" s="538"/>
      <c r="H7" s="553" t="s">
        <v>31</v>
      </c>
      <c r="I7" s="548" t="s">
        <v>88</v>
      </c>
      <c r="J7" s="547"/>
      <c r="K7" s="538"/>
      <c r="L7" s="538"/>
      <c r="M7" s="574" t="s">
        <v>149</v>
      </c>
      <c r="N7" s="592" t="s">
        <v>19</v>
      </c>
      <c r="O7" s="547"/>
      <c r="P7" s="538"/>
      <c r="Q7" s="545"/>
      <c r="R7" s="546" t="s">
        <v>31</v>
      </c>
      <c r="S7" s="548" t="s">
        <v>68</v>
      </c>
      <c r="T7" s="547"/>
      <c r="U7" s="538"/>
      <c r="V7" s="538"/>
      <c r="W7" s="553" t="s">
        <v>54</v>
      </c>
      <c r="X7" s="548"/>
      <c r="Y7" s="547"/>
      <c r="Z7" s="538"/>
      <c r="AA7" s="538"/>
      <c r="AB7" s="553"/>
      <c r="AC7" s="58"/>
      <c r="AD7" s="548"/>
      <c r="AE7" s="547"/>
      <c r="AF7" s="538"/>
      <c r="AG7" s="538"/>
      <c r="AH7" s="553"/>
      <c r="AI7" s="541"/>
      <c r="AJ7" s="542">
        <v>0.40069444444444402</v>
      </c>
      <c r="AK7" s="543">
        <v>0.40763888888888899</v>
      </c>
      <c r="AL7" s="544" t="s">
        <v>115</v>
      </c>
      <c r="AM7" s="544"/>
      <c r="AN7" s="545"/>
      <c r="AO7" s="545"/>
      <c r="AP7" s="546" t="s">
        <v>39</v>
      </c>
      <c r="AQ7" s="554" t="s">
        <v>155</v>
      </c>
      <c r="AR7" s="67"/>
      <c r="AS7" s="545"/>
      <c r="AT7" s="545"/>
      <c r="AU7" s="549" t="s">
        <v>102</v>
      </c>
      <c r="AV7" s="620" t="s">
        <v>88</v>
      </c>
      <c r="AW7" s="621"/>
      <c r="AX7" s="622"/>
      <c r="AY7" s="622"/>
      <c r="AZ7" s="623" t="s">
        <v>113</v>
      </c>
      <c r="BA7" s="554" t="s">
        <v>88</v>
      </c>
      <c r="BB7" s="67"/>
      <c r="BC7" s="545"/>
      <c r="BD7" s="545"/>
      <c r="BE7" s="549" t="s">
        <v>68</v>
      </c>
    </row>
    <row r="8" spans="1:57" ht="13.5" customHeight="1" x14ac:dyDescent="0.15">
      <c r="A8" s="510" t="s">
        <v>132</v>
      </c>
      <c r="B8" s="19">
        <v>0.40972222222222199</v>
      </c>
      <c r="C8" s="20">
        <v>0.41666666666666702</v>
      </c>
      <c r="D8" s="506" t="s">
        <v>144</v>
      </c>
      <c r="E8" s="507"/>
      <c r="F8" s="71" t="s">
        <v>131</v>
      </c>
      <c r="G8" s="71"/>
      <c r="H8" s="55" t="s">
        <v>115</v>
      </c>
      <c r="I8" s="685" t="s">
        <v>147</v>
      </c>
      <c r="J8" s="686"/>
      <c r="K8" s="687" t="s">
        <v>130</v>
      </c>
      <c r="L8" s="687"/>
      <c r="M8" s="688" t="s">
        <v>88</v>
      </c>
      <c r="N8" s="506" t="s">
        <v>147</v>
      </c>
      <c r="O8" s="507"/>
      <c r="P8" s="71" t="s">
        <v>131</v>
      </c>
      <c r="Q8" s="71"/>
      <c r="R8" s="55" t="s">
        <v>31</v>
      </c>
      <c r="S8" s="694" t="s">
        <v>295</v>
      </c>
      <c r="T8" s="695"/>
      <c r="U8" s="696" t="s">
        <v>130</v>
      </c>
      <c r="V8" s="696"/>
      <c r="W8" s="697" t="s">
        <v>31</v>
      </c>
      <c r="X8" s="506"/>
      <c r="Y8" s="507"/>
      <c r="Z8" s="71"/>
      <c r="AA8" s="71"/>
      <c r="AB8" s="55"/>
      <c r="AC8" s="56"/>
      <c r="AD8" s="506"/>
      <c r="AE8" s="507"/>
      <c r="AF8" s="71"/>
      <c r="AG8" s="71"/>
      <c r="AH8" s="55"/>
      <c r="AI8" s="550" t="s">
        <v>132</v>
      </c>
      <c r="AJ8" s="551">
        <v>0.40972222222222199</v>
      </c>
      <c r="AK8" s="552">
        <v>0.41666666666666702</v>
      </c>
      <c r="AL8" s="627" t="s">
        <v>159</v>
      </c>
      <c r="AM8" s="627"/>
      <c r="AN8" s="628" t="s">
        <v>130</v>
      </c>
      <c r="AO8" s="628"/>
      <c r="AP8" s="629" t="s">
        <v>31</v>
      </c>
      <c r="AQ8" s="506" t="s">
        <v>154</v>
      </c>
      <c r="AR8" s="507"/>
      <c r="AS8" s="71" t="s">
        <v>130</v>
      </c>
      <c r="AT8" s="71"/>
      <c r="AU8" s="55" t="s">
        <v>121</v>
      </c>
      <c r="AV8" s="506" t="s">
        <v>162</v>
      </c>
      <c r="AW8" s="507"/>
      <c r="AX8" s="71" t="s">
        <v>130</v>
      </c>
      <c r="AY8" s="71"/>
      <c r="AZ8" s="55" t="s">
        <v>31</v>
      </c>
      <c r="BA8" s="506" t="s">
        <v>296</v>
      </c>
      <c r="BB8" s="507"/>
      <c r="BC8" s="71" t="s">
        <v>130</v>
      </c>
      <c r="BD8" s="71"/>
      <c r="BE8" s="55" t="s">
        <v>58</v>
      </c>
    </row>
    <row r="9" spans="1:57" ht="13.5" customHeight="1" x14ac:dyDescent="0.15">
      <c r="A9" s="509"/>
      <c r="B9" s="13">
        <v>0.41805555555555601</v>
      </c>
      <c r="C9" s="14">
        <v>0.42499999999999999</v>
      </c>
      <c r="D9" s="555" t="s">
        <v>68</v>
      </c>
      <c r="E9" s="556"/>
      <c r="F9" s="538"/>
      <c r="G9" s="538"/>
      <c r="H9" s="634" t="s">
        <v>121</v>
      </c>
      <c r="I9" s="689" t="s">
        <v>113</v>
      </c>
      <c r="J9" s="690"/>
      <c r="K9" s="691"/>
      <c r="L9" s="691"/>
      <c r="M9" s="692" t="s">
        <v>150</v>
      </c>
      <c r="N9" s="558" t="s">
        <v>121</v>
      </c>
      <c r="O9" s="537"/>
      <c r="P9" s="538"/>
      <c r="Q9" s="545"/>
      <c r="R9" s="546" t="s">
        <v>68</v>
      </c>
      <c r="S9" s="698" t="s">
        <v>113</v>
      </c>
      <c r="T9" s="699"/>
      <c r="U9" s="700"/>
      <c r="V9" s="700"/>
      <c r="W9" s="701" t="s">
        <v>102</v>
      </c>
      <c r="X9" s="555"/>
      <c r="Y9" s="556"/>
      <c r="Z9" s="538"/>
      <c r="AA9" s="538"/>
      <c r="AB9" s="557"/>
      <c r="AC9" s="59"/>
      <c r="AD9" s="555"/>
      <c r="AE9" s="556"/>
      <c r="AF9" s="538"/>
      <c r="AG9" s="538"/>
      <c r="AH9" s="557"/>
      <c r="AI9" s="541"/>
      <c r="AJ9" s="542">
        <v>0.41805555555555601</v>
      </c>
      <c r="AK9" s="543">
        <v>0.42499999999999999</v>
      </c>
      <c r="AL9" s="630" t="s">
        <v>113</v>
      </c>
      <c r="AM9" s="630"/>
      <c r="AN9" s="631"/>
      <c r="AO9" s="631"/>
      <c r="AP9" s="632" t="s">
        <v>54</v>
      </c>
      <c r="AQ9" s="554" t="s">
        <v>115</v>
      </c>
      <c r="AR9" s="67"/>
      <c r="AS9" s="545"/>
      <c r="AT9" s="545"/>
      <c r="AU9" s="549" t="s">
        <v>88</v>
      </c>
      <c r="AV9" s="554" t="s">
        <v>35</v>
      </c>
      <c r="AW9" s="67"/>
      <c r="AX9" s="545"/>
      <c r="AY9" s="545"/>
      <c r="AZ9" s="549" t="s">
        <v>54</v>
      </c>
      <c r="BA9" s="554" t="s">
        <v>107</v>
      </c>
      <c r="BB9" s="67"/>
      <c r="BC9" s="545"/>
      <c r="BD9" s="545"/>
      <c r="BE9" s="549" t="s">
        <v>31</v>
      </c>
    </row>
    <row r="10" spans="1:57" ht="13.5" customHeight="1" x14ac:dyDescent="0.15">
      <c r="A10" s="510" t="s">
        <v>129</v>
      </c>
      <c r="B10" s="19">
        <v>0.42708333333333298</v>
      </c>
      <c r="C10" s="20">
        <v>0.43402777777777801</v>
      </c>
      <c r="D10" s="506" t="s">
        <v>145</v>
      </c>
      <c r="E10" s="507"/>
      <c r="F10" s="71" t="s">
        <v>131</v>
      </c>
      <c r="G10" s="71"/>
      <c r="H10" s="55" t="s">
        <v>88</v>
      </c>
      <c r="I10" s="506" t="s">
        <v>151</v>
      </c>
      <c r="J10" s="507"/>
      <c r="K10" s="71" t="s">
        <v>131</v>
      </c>
      <c r="L10" s="71"/>
      <c r="M10" s="55" t="s">
        <v>102</v>
      </c>
      <c r="N10" s="506" t="s">
        <v>291</v>
      </c>
      <c r="O10" s="571"/>
      <c r="P10" s="71" t="s">
        <v>131</v>
      </c>
      <c r="Q10" s="71"/>
      <c r="R10" s="55" t="s">
        <v>58</v>
      </c>
      <c r="S10" s="506" t="s">
        <v>295</v>
      </c>
      <c r="T10" s="507"/>
      <c r="U10" s="71" t="s">
        <v>131</v>
      </c>
      <c r="V10" s="71"/>
      <c r="W10" s="55" t="s">
        <v>107</v>
      </c>
      <c r="X10" s="506"/>
      <c r="Y10" s="507"/>
      <c r="Z10" s="71"/>
      <c r="AA10" s="71"/>
      <c r="AB10" s="55"/>
      <c r="AC10" s="56"/>
      <c r="AD10" s="506"/>
      <c r="AE10" s="507"/>
      <c r="AF10" s="71"/>
      <c r="AG10" s="71"/>
      <c r="AH10" s="55"/>
      <c r="AI10" s="550" t="s">
        <v>129</v>
      </c>
      <c r="AJ10" s="551">
        <v>0.42708333333333298</v>
      </c>
      <c r="AK10" s="552">
        <v>0.43402777777777801</v>
      </c>
      <c r="AL10" s="507" t="s">
        <v>159</v>
      </c>
      <c r="AM10" s="507"/>
      <c r="AN10" s="71" t="s">
        <v>131</v>
      </c>
      <c r="AO10" s="71"/>
      <c r="AP10" s="55" t="s">
        <v>39</v>
      </c>
      <c r="AQ10" s="506" t="s">
        <v>154</v>
      </c>
      <c r="AR10" s="507"/>
      <c r="AS10" s="71" t="s">
        <v>131</v>
      </c>
      <c r="AT10" s="71"/>
      <c r="AU10" s="55" t="s">
        <v>68</v>
      </c>
      <c r="AV10" s="506" t="s">
        <v>160</v>
      </c>
      <c r="AW10" s="507"/>
      <c r="AX10" s="71" t="s">
        <v>131</v>
      </c>
      <c r="AY10" s="71"/>
      <c r="AZ10" s="55" t="s">
        <v>121</v>
      </c>
      <c r="BA10" s="506" t="s">
        <v>293</v>
      </c>
      <c r="BB10" s="507"/>
      <c r="BC10" s="71" t="s">
        <v>131</v>
      </c>
      <c r="BD10" s="71"/>
      <c r="BE10" s="55" t="s">
        <v>54</v>
      </c>
    </row>
    <row r="11" spans="1:57" ht="13.5" customHeight="1" x14ac:dyDescent="0.15">
      <c r="A11" s="509"/>
      <c r="B11" s="13">
        <v>0.43541666666666701</v>
      </c>
      <c r="C11" s="14">
        <v>0.44236111111111098</v>
      </c>
      <c r="D11" s="536" t="s">
        <v>115</v>
      </c>
      <c r="E11" s="537"/>
      <c r="F11" s="538"/>
      <c r="G11" s="538"/>
      <c r="H11" s="569" t="s">
        <v>39</v>
      </c>
      <c r="I11" s="548" t="s">
        <v>107</v>
      </c>
      <c r="J11" s="547"/>
      <c r="K11" s="539"/>
      <c r="L11" s="539"/>
      <c r="M11" s="540" t="s">
        <v>88</v>
      </c>
      <c r="N11" s="558" t="s">
        <v>88</v>
      </c>
      <c r="O11" s="537"/>
      <c r="P11" s="538"/>
      <c r="Q11" s="545"/>
      <c r="R11" s="546" t="s">
        <v>68</v>
      </c>
      <c r="S11" s="663" t="s">
        <v>115</v>
      </c>
      <c r="T11" s="664"/>
      <c r="U11" s="539"/>
      <c r="V11" s="539"/>
      <c r="W11" s="540" t="s">
        <v>121</v>
      </c>
      <c r="X11" s="558"/>
      <c r="Y11" s="537"/>
      <c r="Z11" s="538"/>
      <c r="AA11" s="539"/>
      <c r="AB11" s="540"/>
      <c r="AC11" s="57"/>
      <c r="AD11" s="558"/>
      <c r="AE11" s="537"/>
      <c r="AF11" s="538"/>
      <c r="AG11" s="539"/>
      <c r="AH11" s="540"/>
      <c r="AI11" s="541"/>
      <c r="AJ11" s="542">
        <v>0.43541666666666701</v>
      </c>
      <c r="AK11" s="543">
        <v>0.44236111111111098</v>
      </c>
      <c r="AL11" s="559" t="s">
        <v>35</v>
      </c>
      <c r="AM11" s="547"/>
      <c r="AN11" s="545"/>
      <c r="AO11" s="545"/>
      <c r="AP11" s="546" t="s">
        <v>58</v>
      </c>
      <c r="AQ11" s="554" t="s">
        <v>156</v>
      </c>
      <c r="AR11" s="67"/>
      <c r="AS11" s="545"/>
      <c r="AT11" s="545"/>
      <c r="AU11" s="549" t="s">
        <v>31</v>
      </c>
      <c r="AV11" s="548" t="s">
        <v>115</v>
      </c>
      <c r="AW11" s="547"/>
      <c r="AX11" s="545"/>
      <c r="AY11" s="545"/>
      <c r="AZ11" s="549" t="s">
        <v>31</v>
      </c>
      <c r="BA11" s="548" t="s">
        <v>19</v>
      </c>
      <c r="BB11" s="547"/>
      <c r="BC11" s="545"/>
      <c r="BD11" s="545"/>
      <c r="BE11" s="549" t="s">
        <v>39</v>
      </c>
    </row>
    <row r="12" spans="1:57" ht="13.5" customHeight="1" x14ac:dyDescent="0.15">
      <c r="A12" s="510" t="s">
        <v>249</v>
      </c>
      <c r="B12" s="19">
        <v>0.44444444444444398</v>
      </c>
      <c r="C12" s="20">
        <v>0.45138888888888901</v>
      </c>
      <c r="D12" s="506" t="s">
        <v>144</v>
      </c>
      <c r="E12" s="507"/>
      <c r="F12" s="71" t="s">
        <v>132</v>
      </c>
      <c r="G12" s="71"/>
      <c r="H12" s="610" t="s">
        <v>113</v>
      </c>
      <c r="I12" s="506" t="s">
        <v>152</v>
      </c>
      <c r="J12" s="507"/>
      <c r="K12" s="71" t="s">
        <v>130</v>
      </c>
      <c r="L12" s="71"/>
      <c r="M12" s="55" t="s">
        <v>88</v>
      </c>
      <c r="N12" s="506" t="s">
        <v>152</v>
      </c>
      <c r="O12" s="507"/>
      <c r="P12" s="71" t="s">
        <v>131</v>
      </c>
      <c r="Q12" s="71"/>
      <c r="R12" s="55" t="s">
        <v>115</v>
      </c>
      <c r="S12" s="506" t="s">
        <v>292</v>
      </c>
      <c r="T12" s="507"/>
      <c r="U12" s="71" t="s">
        <v>132</v>
      </c>
      <c r="V12" s="71"/>
      <c r="W12" s="665" t="s">
        <v>19</v>
      </c>
      <c r="X12" s="506" t="s">
        <v>292</v>
      </c>
      <c r="Y12" s="507"/>
      <c r="Z12" s="71" t="s">
        <v>129</v>
      </c>
      <c r="AA12" s="71"/>
      <c r="AB12" s="55" t="s">
        <v>121</v>
      </c>
      <c r="AC12" s="56"/>
      <c r="AD12" s="506" t="s">
        <v>292</v>
      </c>
      <c r="AE12" s="507"/>
      <c r="AF12" s="71" t="s">
        <v>129</v>
      </c>
      <c r="AG12" s="71"/>
      <c r="AH12" s="55" t="s">
        <v>121</v>
      </c>
      <c r="AI12" s="550" t="s">
        <v>249</v>
      </c>
      <c r="AJ12" s="551">
        <v>0.44444444444444398</v>
      </c>
      <c r="AK12" s="552">
        <v>0.45138888888888901</v>
      </c>
      <c r="AL12" s="507" t="s">
        <v>153</v>
      </c>
      <c r="AM12" s="507"/>
      <c r="AN12" s="71" t="s">
        <v>132</v>
      </c>
      <c r="AO12" s="71"/>
      <c r="AP12" s="55" t="s">
        <v>31</v>
      </c>
      <c r="AQ12" s="507" t="s">
        <v>157</v>
      </c>
      <c r="AR12" s="507"/>
      <c r="AS12" s="71" t="s">
        <v>131</v>
      </c>
      <c r="AT12" s="71"/>
      <c r="AU12" s="55" t="s">
        <v>107</v>
      </c>
      <c r="AV12" s="506" t="s">
        <v>161</v>
      </c>
      <c r="AW12" s="507"/>
      <c r="AX12" s="71" t="s">
        <v>131</v>
      </c>
      <c r="AY12" s="71"/>
      <c r="AZ12" s="610" t="s">
        <v>113</v>
      </c>
      <c r="BA12" s="506" t="s">
        <v>294</v>
      </c>
      <c r="BB12" s="507"/>
      <c r="BC12" s="71" t="s">
        <v>131</v>
      </c>
      <c r="BD12" s="71"/>
      <c r="BE12" s="55" t="s">
        <v>68</v>
      </c>
    </row>
    <row r="13" spans="1:57" ht="13.5" customHeight="1" x14ac:dyDescent="0.15">
      <c r="A13" s="509"/>
      <c r="B13" s="13">
        <v>0.452777777777778</v>
      </c>
      <c r="C13" s="14">
        <v>0.45972222222222198</v>
      </c>
      <c r="D13" s="666" t="s">
        <v>297</v>
      </c>
      <c r="E13" s="547"/>
      <c r="F13" s="538"/>
      <c r="G13" s="572"/>
      <c r="H13" s="667" t="s">
        <v>298</v>
      </c>
      <c r="I13" s="548" t="s">
        <v>39</v>
      </c>
      <c r="J13" s="547"/>
      <c r="K13" s="538"/>
      <c r="L13" s="538"/>
      <c r="M13" s="553" t="s">
        <v>31</v>
      </c>
      <c r="N13" s="558" t="s">
        <v>102</v>
      </c>
      <c r="O13" s="537"/>
      <c r="P13" s="538"/>
      <c r="Q13" s="545"/>
      <c r="R13" s="546" t="s">
        <v>54</v>
      </c>
      <c r="S13" s="560" t="s">
        <v>299</v>
      </c>
      <c r="T13" s="537"/>
      <c r="U13" s="538"/>
      <c r="V13" s="538"/>
      <c r="W13" s="668" t="s">
        <v>300</v>
      </c>
      <c r="X13" s="560" t="s">
        <v>301</v>
      </c>
      <c r="Y13" s="537"/>
      <c r="Z13" s="538"/>
      <c r="AA13" s="561"/>
      <c r="AB13" s="562" t="s">
        <v>302</v>
      </c>
      <c r="AC13" s="60"/>
      <c r="AD13" s="560" t="s">
        <v>301</v>
      </c>
      <c r="AE13" s="537"/>
      <c r="AF13" s="538"/>
      <c r="AG13" s="561"/>
      <c r="AH13" s="562" t="s">
        <v>302</v>
      </c>
      <c r="AI13" s="541"/>
      <c r="AJ13" s="542">
        <v>0.452777777777778</v>
      </c>
      <c r="AK13" s="543">
        <v>0.45972222222222198</v>
      </c>
      <c r="AL13" s="626" t="s">
        <v>303</v>
      </c>
      <c r="AM13" s="547"/>
      <c r="AN13" s="545"/>
      <c r="AO13" s="545"/>
      <c r="AP13" s="546" t="s">
        <v>304</v>
      </c>
      <c r="AQ13" s="548" t="s">
        <v>68</v>
      </c>
      <c r="AR13" s="547"/>
      <c r="AS13" s="538"/>
      <c r="AT13" s="545"/>
      <c r="AU13" s="549" t="s">
        <v>88</v>
      </c>
      <c r="AV13" s="554" t="s">
        <v>68</v>
      </c>
      <c r="AW13" s="67"/>
      <c r="AX13" s="545"/>
      <c r="AY13" s="545"/>
      <c r="AZ13" s="549" t="s">
        <v>88</v>
      </c>
      <c r="BA13" s="554" t="s">
        <v>115</v>
      </c>
      <c r="BB13" s="67"/>
      <c r="BC13" s="545"/>
      <c r="BD13" s="545"/>
      <c r="BE13" s="549" t="s">
        <v>88</v>
      </c>
    </row>
    <row r="14" spans="1:57" ht="13.5" customHeight="1" x14ac:dyDescent="0.15">
      <c r="A14" s="511" t="s">
        <v>254</v>
      </c>
      <c r="B14" s="19">
        <v>0.46180555555555602</v>
      </c>
      <c r="C14" s="20">
        <v>0.46875</v>
      </c>
      <c r="D14" s="506" t="s">
        <v>144</v>
      </c>
      <c r="E14" s="507"/>
      <c r="F14" s="71" t="s">
        <v>129</v>
      </c>
      <c r="G14" s="71"/>
      <c r="H14" s="55" t="s">
        <v>102</v>
      </c>
      <c r="I14" s="506" t="s">
        <v>146</v>
      </c>
      <c r="J14" s="507"/>
      <c r="K14" s="669" t="s">
        <v>305</v>
      </c>
      <c r="L14" s="71"/>
      <c r="M14" s="610" t="s">
        <v>113</v>
      </c>
      <c r="N14" s="506" t="s">
        <v>146</v>
      </c>
      <c r="O14" s="507"/>
      <c r="P14" s="71" t="s">
        <v>129</v>
      </c>
      <c r="Q14" s="71"/>
      <c r="R14" s="55" t="s">
        <v>68</v>
      </c>
      <c r="S14" s="506" t="s">
        <v>295</v>
      </c>
      <c r="T14" s="507"/>
      <c r="U14" s="71" t="s">
        <v>132</v>
      </c>
      <c r="V14" s="71"/>
      <c r="W14" s="55" t="s">
        <v>54</v>
      </c>
      <c r="X14" s="563" t="s">
        <v>151</v>
      </c>
      <c r="Y14" s="564"/>
      <c r="Z14" s="565" t="s">
        <v>305</v>
      </c>
      <c r="AA14" s="566"/>
      <c r="AB14" s="567" t="s">
        <v>54</v>
      </c>
      <c r="AC14" s="56"/>
      <c r="AD14" s="563" t="s">
        <v>151</v>
      </c>
      <c r="AE14" s="564"/>
      <c r="AF14" s="565" t="s">
        <v>305</v>
      </c>
      <c r="AG14" s="566"/>
      <c r="AH14" s="567" t="s">
        <v>54</v>
      </c>
      <c r="AI14" s="550" t="s">
        <v>254</v>
      </c>
      <c r="AJ14" s="551">
        <v>0.46180555555555602</v>
      </c>
      <c r="AK14" s="552">
        <v>0.46875</v>
      </c>
      <c r="AL14" s="507" t="s">
        <v>153</v>
      </c>
      <c r="AM14" s="507"/>
      <c r="AN14" s="71" t="s">
        <v>129</v>
      </c>
      <c r="AO14" s="71"/>
      <c r="AP14" s="55" t="s">
        <v>115</v>
      </c>
      <c r="AQ14" s="507" t="s">
        <v>158</v>
      </c>
      <c r="AR14" s="507"/>
      <c r="AS14" s="71" t="s">
        <v>131</v>
      </c>
      <c r="AT14" s="71"/>
      <c r="AU14" s="55" t="s">
        <v>366</v>
      </c>
      <c r="AV14" s="506" t="s">
        <v>162</v>
      </c>
      <c r="AW14" s="507"/>
      <c r="AX14" s="71" t="s">
        <v>131</v>
      </c>
      <c r="AY14" s="71"/>
      <c r="AZ14" s="55" t="s">
        <v>54</v>
      </c>
      <c r="BA14" s="506" t="s">
        <v>296</v>
      </c>
      <c r="BB14" s="507"/>
      <c r="BC14" s="71" t="s">
        <v>131</v>
      </c>
      <c r="BD14" s="71"/>
      <c r="BE14" s="55" t="s">
        <v>31</v>
      </c>
    </row>
    <row r="15" spans="1:57" ht="13.5" customHeight="1" x14ac:dyDescent="0.15">
      <c r="A15" s="512"/>
      <c r="B15" s="13">
        <v>0.47013888888888899</v>
      </c>
      <c r="C15" s="14">
        <v>0.47708333333333303</v>
      </c>
      <c r="D15" s="666" t="s">
        <v>306</v>
      </c>
      <c r="E15" s="556"/>
      <c r="F15" s="538"/>
      <c r="G15" s="572"/>
      <c r="H15" s="667" t="s">
        <v>307</v>
      </c>
      <c r="I15" s="573" t="s">
        <v>308</v>
      </c>
      <c r="J15" s="547"/>
      <c r="K15" s="538"/>
      <c r="L15" s="538"/>
      <c r="M15" s="574" t="s">
        <v>309</v>
      </c>
      <c r="N15" s="573" t="s">
        <v>310</v>
      </c>
      <c r="O15" s="547"/>
      <c r="P15" s="538"/>
      <c r="Q15" s="538"/>
      <c r="R15" s="574" t="s">
        <v>311</v>
      </c>
      <c r="S15" s="702" t="s">
        <v>312</v>
      </c>
      <c r="T15" s="537"/>
      <c r="U15" s="538"/>
      <c r="V15" s="538"/>
      <c r="W15" s="670" t="s">
        <v>313</v>
      </c>
      <c r="X15" s="568" t="s">
        <v>121</v>
      </c>
      <c r="Y15" s="556"/>
      <c r="Z15" s="538"/>
      <c r="AA15" s="538"/>
      <c r="AB15" s="569" t="s">
        <v>107</v>
      </c>
      <c r="AC15" s="57"/>
      <c r="AD15" s="568" t="s">
        <v>121</v>
      </c>
      <c r="AE15" s="556"/>
      <c r="AF15" s="538"/>
      <c r="AG15" s="538"/>
      <c r="AH15" s="569" t="s">
        <v>107</v>
      </c>
      <c r="AI15" s="570"/>
      <c r="AJ15" s="542">
        <v>0.47013888888888899</v>
      </c>
      <c r="AK15" s="543">
        <v>0.47708333333333303</v>
      </c>
      <c r="AL15" s="626" t="s">
        <v>314</v>
      </c>
      <c r="AM15" s="547"/>
      <c r="AN15" s="545"/>
      <c r="AO15" s="545"/>
      <c r="AP15" s="546" t="s">
        <v>315</v>
      </c>
      <c r="AQ15" s="554" t="s">
        <v>31</v>
      </c>
      <c r="AR15" s="67"/>
      <c r="AS15" s="545"/>
      <c r="AT15" s="545"/>
      <c r="AU15" s="549" t="s">
        <v>115</v>
      </c>
      <c r="AV15" s="554" t="s">
        <v>31</v>
      </c>
      <c r="AW15" s="67"/>
      <c r="AX15" s="545"/>
      <c r="AY15" s="545"/>
      <c r="AZ15" s="549" t="s">
        <v>35</v>
      </c>
      <c r="BA15" s="554" t="s">
        <v>58</v>
      </c>
      <c r="BB15" s="67"/>
      <c r="BC15" s="545"/>
      <c r="BD15" s="545"/>
      <c r="BE15" s="549" t="s">
        <v>107</v>
      </c>
    </row>
    <row r="16" spans="1:57" ht="13.5" customHeight="1" x14ac:dyDescent="0.15">
      <c r="A16" s="511" t="s">
        <v>256</v>
      </c>
      <c r="B16" s="19">
        <v>0.47916666666666702</v>
      </c>
      <c r="C16" s="20">
        <v>0.48611111111111099</v>
      </c>
      <c r="D16" s="563" t="s">
        <v>145</v>
      </c>
      <c r="E16" s="564"/>
      <c r="F16" s="566" t="s">
        <v>132</v>
      </c>
      <c r="G16" s="566"/>
      <c r="H16" s="567" t="s">
        <v>39</v>
      </c>
      <c r="I16" s="506" t="s">
        <v>147</v>
      </c>
      <c r="J16" s="507"/>
      <c r="K16" s="669" t="s">
        <v>305</v>
      </c>
      <c r="L16" s="71"/>
      <c r="M16" s="55" t="s">
        <v>19</v>
      </c>
      <c r="N16" s="506" t="s">
        <v>147</v>
      </c>
      <c r="O16" s="507"/>
      <c r="P16" s="71" t="s">
        <v>129</v>
      </c>
      <c r="Q16" s="71"/>
      <c r="R16" s="55" t="s">
        <v>31</v>
      </c>
      <c r="S16" s="563" t="s">
        <v>152</v>
      </c>
      <c r="T16" s="564"/>
      <c r="U16" s="566" t="s">
        <v>132</v>
      </c>
      <c r="V16" s="566"/>
      <c r="W16" s="567" t="s">
        <v>19</v>
      </c>
      <c r="X16" s="506" t="s">
        <v>291</v>
      </c>
      <c r="Y16" s="571"/>
      <c r="Z16" s="71" t="s">
        <v>132</v>
      </c>
      <c r="AA16" s="71"/>
      <c r="AB16" s="55" t="s">
        <v>68</v>
      </c>
      <c r="AC16" s="56"/>
      <c r="AD16" s="506" t="s">
        <v>291</v>
      </c>
      <c r="AE16" s="571"/>
      <c r="AF16" s="71" t="s">
        <v>132</v>
      </c>
      <c r="AG16" s="71"/>
      <c r="AH16" s="55" t="s">
        <v>68</v>
      </c>
      <c r="AI16" s="550" t="s">
        <v>256</v>
      </c>
      <c r="AJ16" s="551">
        <v>0.47916666666666702</v>
      </c>
      <c r="AK16" s="552">
        <v>0.48611111111111099</v>
      </c>
      <c r="AL16" s="507" t="s">
        <v>154</v>
      </c>
      <c r="AM16" s="507"/>
      <c r="AN16" s="71" t="s">
        <v>316</v>
      </c>
      <c r="AO16" s="71"/>
      <c r="AP16" s="610" t="s">
        <v>113</v>
      </c>
      <c r="AQ16" s="507" t="s">
        <v>159</v>
      </c>
      <c r="AR16" s="507"/>
      <c r="AS16" s="71" t="s">
        <v>132</v>
      </c>
      <c r="AT16" s="71"/>
      <c r="AU16" s="55" t="s">
        <v>368</v>
      </c>
      <c r="AV16" s="506" t="s">
        <v>160</v>
      </c>
      <c r="AW16" s="507"/>
      <c r="AX16" s="71" t="s">
        <v>132</v>
      </c>
      <c r="AY16" s="71"/>
      <c r="AZ16" s="55" t="s">
        <v>31</v>
      </c>
      <c r="BA16" s="506" t="s">
        <v>293</v>
      </c>
      <c r="BB16" s="507"/>
      <c r="BC16" s="71" t="s">
        <v>132</v>
      </c>
      <c r="BD16" s="71"/>
      <c r="BE16" s="55" t="s">
        <v>39</v>
      </c>
    </row>
    <row r="17" spans="1:57" ht="13.5" customHeight="1" x14ac:dyDescent="0.15">
      <c r="A17" s="512"/>
      <c r="B17" s="13">
        <v>0.48749999999999999</v>
      </c>
      <c r="C17" s="14">
        <v>0.49444444444444402</v>
      </c>
      <c r="D17" s="558" t="s">
        <v>88</v>
      </c>
      <c r="E17" s="537"/>
      <c r="F17" s="538"/>
      <c r="G17" s="538"/>
      <c r="H17" s="569" t="s">
        <v>115</v>
      </c>
      <c r="I17" s="693" t="s">
        <v>317</v>
      </c>
      <c r="J17" s="547"/>
      <c r="K17" s="538"/>
      <c r="L17" s="538"/>
      <c r="M17" s="574" t="s">
        <v>318</v>
      </c>
      <c r="N17" s="693" t="s">
        <v>319</v>
      </c>
      <c r="O17" s="547"/>
      <c r="P17" s="538"/>
      <c r="Q17" s="538"/>
      <c r="R17" s="574" t="s">
        <v>320</v>
      </c>
      <c r="S17" s="573" t="s">
        <v>321</v>
      </c>
      <c r="T17" s="547"/>
      <c r="U17" s="538"/>
      <c r="V17" s="538"/>
      <c r="W17" s="574" t="s">
        <v>322</v>
      </c>
      <c r="X17" s="548" t="s">
        <v>58</v>
      </c>
      <c r="Y17" s="547"/>
      <c r="Z17" s="538"/>
      <c r="AA17" s="539"/>
      <c r="AB17" s="540" t="s">
        <v>88</v>
      </c>
      <c r="AC17" s="57"/>
      <c r="AD17" s="548" t="s">
        <v>58</v>
      </c>
      <c r="AE17" s="547"/>
      <c r="AF17" s="538"/>
      <c r="AG17" s="539"/>
      <c r="AH17" s="540" t="s">
        <v>88</v>
      </c>
      <c r="AI17" s="570"/>
      <c r="AJ17" s="542">
        <v>0.48749999999999999</v>
      </c>
      <c r="AK17" s="543">
        <v>0.49444444444444402</v>
      </c>
      <c r="AL17" s="559" t="s">
        <v>323</v>
      </c>
      <c r="AM17" s="547"/>
      <c r="AN17" s="545"/>
      <c r="AO17" s="545"/>
      <c r="AP17" s="546" t="s">
        <v>324</v>
      </c>
      <c r="AQ17" s="633" t="s">
        <v>325</v>
      </c>
      <c r="AR17" s="547"/>
      <c r="AS17" s="545"/>
      <c r="AT17" s="545"/>
      <c r="AU17" s="546" t="s">
        <v>326</v>
      </c>
      <c r="AV17" s="548" t="s">
        <v>121</v>
      </c>
      <c r="AW17" s="547"/>
      <c r="AX17" s="545"/>
      <c r="AY17" s="545"/>
      <c r="AZ17" s="549" t="s">
        <v>115</v>
      </c>
      <c r="BA17" s="548" t="s">
        <v>54</v>
      </c>
      <c r="BB17" s="547"/>
      <c r="BC17" s="545"/>
      <c r="BD17" s="545"/>
      <c r="BE17" s="549" t="s">
        <v>19</v>
      </c>
    </row>
    <row r="18" spans="1:57" ht="13.5" customHeight="1" x14ac:dyDescent="0.15">
      <c r="A18" s="511" t="s">
        <v>257</v>
      </c>
      <c r="B18" s="19">
        <v>0.49652777777777801</v>
      </c>
      <c r="C18" s="20">
        <v>0.50347222222222199</v>
      </c>
      <c r="D18" s="671" t="s">
        <v>255</v>
      </c>
      <c r="E18" s="672"/>
      <c r="F18" s="672"/>
      <c r="G18" s="672"/>
      <c r="H18" s="672"/>
      <c r="I18" s="672"/>
      <c r="J18" s="672"/>
      <c r="K18" s="672"/>
      <c r="L18" s="672"/>
      <c r="M18" s="672"/>
      <c r="N18" s="672"/>
      <c r="O18" s="672"/>
      <c r="P18" s="672"/>
      <c r="Q18" s="672"/>
      <c r="R18" s="672"/>
      <c r="S18" s="672"/>
      <c r="T18" s="672"/>
      <c r="U18" s="672"/>
      <c r="V18" s="672"/>
      <c r="W18" s="673"/>
      <c r="X18" s="506" t="s">
        <v>295</v>
      </c>
      <c r="Y18" s="507"/>
      <c r="Z18" s="71" t="s">
        <v>129</v>
      </c>
      <c r="AA18" s="71"/>
      <c r="AB18" s="55" t="s">
        <v>68</v>
      </c>
      <c r="AC18" s="56"/>
      <c r="AD18" s="506" t="s">
        <v>295</v>
      </c>
      <c r="AE18" s="507"/>
      <c r="AF18" s="71" t="s">
        <v>129</v>
      </c>
      <c r="AG18" s="71"/>
      <c r="AH18" s="55" t="s">
        <v>68</v>
      </c>
      <c r="AI18" s="550" t="s">
        <v>257</v>
      </c>
      <c r="AJ18" s="551">
        <v>0.49652777777777801</v>
      </c>
      <c r="AK18" s="552">
        <v>0.50347222222222199</v>
      </c>
      <c r="AL18" s="507" t="s">
        <v>154</v>
      </c>
      <c r="AM18" s="507"/>
      <c r="AN18" s="71" t="s">
        <v>129</v>
      </c>
      <c r="AO18" s="71"/>
      <c r="AP18" s="55" t="s">
        <v>102</v>
      </c>
      <c r="AQ18" s="507" t="s">
        <v>157</v>
      </c>
      <c r="AR18" s="507"/>
      <c r="AS18" s="71" t="s">
        <v>132</v>
      </c>
      <c r="AT18" s="71"/>
      <c r="AU18" s="55" t="s">
        <v>88</v>
      </c>
      <c r="AV18" s="506" t="s">
        <v>162</v>
      </c>
      <c r="AW18" s="507"/>
      <c r="AX18" s="71" t="s">
        <v>132</v>
      </c>
      <c r="AY18" s="71"/>
      <c r="AZ18" s="55" t="s">
        <v>35</v>
      </c>
      <c r="BA18" s="506" t="s">
        <v>294</v>
      </c>
      <c r="BB18" s="507"/>
      <c r="BC18" s="71" t="s">
        <v>132</v>
      </c>
      <c r="BD18" s="71"/>
      <c r="BE18" s="55" t="s">
        <v>88</v>
      </c>
    </row>
    <row r="19" spans="1:57" ht="13.5" customHeight="1" x14ac:dyDescent="0.15">
      <c r="A19" s="512"/>
      <c r="B19" s="13">
        <v>0.50486111111111098</v>
      </c>
      <c r="C19" s="14">
        <v>0.51180555555555596</v>
      </c>
      <c r="D19" s="674"/>
      <c r="E19" s="675"/>
      <c r="F19" s="675"/>
      <c r="G19" s="675"/>
      <c r="H19" s="675"/>
      <c r="I19" s="675"/>
      <c r="J19" s="675"/>
      <c r="K19" s="675"/>
      <c r="L19" s="675"/>
      <c r="M19" s="675"/>
      <c r="N19" s="675"/>
      <c r="O19" s="675"/>
      <c r="P19" s="675"/>
      <c r="Q19" s="675"/>
      <c r="R19" s="675"/>
      <c r="S19" s="675"/>
      <c r="T19" s="675"/>
      <c r="U19" s="675"/>
      <c r="V19" s="675"/>
      <c r="W19" s="676"/>
      <c r="X19" s="702" t="s">
        <v>327</v>
      </c>
      <c r="Y19" s="537"/>
      <c r="Z19" s="538"/>
      <c r="AA19" s="572"/>
      <c r="AB19" s="562" t="s">
        <v>328</v>
      </c>
      <c r="AC19" s="60"/>
      <c r="AD19" s="560" t="s">
        <v>327</v>
      </c>
      <c r="AE19" s="537"/>
      <c r="AF19" s="538"/>
      <c r="AG19" s="572"/>
      <c r="AH19" s="562" t="s">
        <v>328</v>
      </c>
      <c r="AI19" s="570"/>
      <c r="AJ19" s="542">
        <v>0.50486111111111098</v>
      </c>
      <c r="AK19" s="543">
        <v>0.51180555555555596</v>
      </c>
      <c r="AL19" s="559" t="s">
        <v>329</v>
      </c>
      <c r="AM19" s="547"/>
      <c r="AN19" s="545"/>
      <c r="AO19" s="545"/>
      <c r="AP19" s="546" t="s">
        <v>330</v>
      </c>
      <c r="AQ19" s="568" t="s">
        <v>107</v>
      </c>
      <c r="AR19" s="556"/>
      <c r="AS19" s="538"/>
      <c r="AT19" s="545"/>
      <c r="AU19" s="549" t="s">
        <v>68</v>
      </c>
      <c r="AV19" s="554" t="s">
        <v>54</v>
      </c>
      <c r="AW19" s="67"/>
      <c r="AX19" s="545"/>
      <c r="AY19" s="545"/>
      <c r="AZ19" s="549" t="s">
        <v>31</v>
      </c>
      <c r="BA19" s="554" t="s">
        <v>68</v>
      </c>
      <c r="BB19" s="67"/>
      <c r="BC19" s="545"/>
      <c r="BD19" s="545"/>
      <c r="BE19" s="549" t="s">
        <v>115</v>
      </c>
    </row>
    <row r="20" spans="1:57" ht="13.5" customHeight="1" x14ac:dyDescent="0.15">
      <c r="A20" s="511"/>
      <c r="B20" s="19"/>
      <c r="C20" s="20"/>
      <c r="D20" s="674"/>
      <c r="E20" s="675"/>
      <c r="F20" s="675"/>
      <c r="G20" s="675"/>
      <c r="H20" s="675"/>
      <c r="I20" s="675"/>
      <c r="J20" s="675"/>
      <c r="K20" s="675"/>
      <c r="L20" s="675"/>
      <c r="M20" s="675"/>
      <c r="N20" s="675"/>
      <c r="O20" s="675"/>
      <c r="P20" s="675"/>
      <c r="Q20" s="675"/>
      <c r="R20" s="675"/>
      <c r="S20" s="675"/>
      <c r="T20" s="675"/>
      <c r="U20" s="675"/>
      <c r="V20" s="675"/>
      <c r="W20" s="676"/>
      <c r="X20" s="563" t="s">
        <v>152</v>
      </c>
      <c r="Y20" s="564"/>
      <c r="Z20" s="566" t="s">
        <v>129</v>
      </c>
      <c r="AA20" s="566"/>
      <c r="AB20" s="567" t="s">
        <v>121</v>
      </c>
      <c r="AC20" s="56"/>
      <c r="AD20" s="563" t="s">
        <v>152</v>
      </c>
      <c r="AE20" s="564"/>
      <c r="AF20" s="566" t="s">
        <v>129</v>
      </c>
      <c r="AG20" s="566"/>
      <c r="AH20" s="567" t="s">
        <v>121</v>
      </c>
      <c r="AI20" s="550"/>
      <c r="AJ20" s="551">
        <v>0.51388888888888895</v>
      </c>
      <c r="AK20" s="552">
        <v>0.52083333333333304</v>
      </c>
      <c r="AL20" s="507" t="s">
        <v>159</v>
      </c>
      <c r="AM20" s="507"/>
      <c r="AN20" s="71" t="s">
        <v>129</v>
      </c>
      <c r="AO20" s="71"/>
      <c r="AP20" s="55" t="s">
        <v>369</v>
      </c>
      <c r="AQ20" s="507" t="s">
        <v>158</v>
      </c>
      <c r="AR20" s="507"/>
      <c r="AS20" s="71" t="s">
        <v>132</v>
      </c>
      <c r="AT20" s="71"/>
      <c r="AU20" s="55" t="s">
        <v>370</v>
      </c>
      <c r="AV20" s="616" t="s">
        <v>161</v>
      </c>
      <c r="AW20" s="617"/>
      <c r="AX20" s="618" t="s">
        <v>132</v>
      </c>
      <c r="AY20" s="618"/>
      <c r="AZ20" s="619" t="s">
        <v>88</v>
      </c>
      <c r="BA20" s="506" t="s">
        <v>165</v>
      </c>
      <c r="BB20" s="507"/>
      <c r="BC20" s="71" t="s">
        <v>132</v>
      </c>
      <c r="BD20" s="71"/>
      <c r="BE20" s="55" t="s">
        <v>107</v>
      </c>
    </row>
    <row r="21" spans="1:57" ht="13.5" customHeight="1" thickBot="1" x14ac:dyDescent="0.2">
      <c r="A21" s="512"/>
      <c r="B21" s="13"/>
      <c r="C21" s="14"/>
      <c r="D21" s="674"/>
      <c r="E21" s="675"/>
      <c r="F21" s="675"/>
      <c r="G21" s="675"/>
      <c r="H21" s="675"/>
      <c r="I21" s="675"/>
      <c r="J21" s="675"/>
      <c r="K21" s="675"/>
      <c r="L21" s="675"/>
      <c r="M21" s="675"/>
      <c r="N21" s="675"/>
      <c r="O21" s="675"/>
      <c r="P21" s="675"/>
      <c r="Q21" s="675"/>
      <c r="R21" s="675"/>
      <c r="S21" s="675"/>
      <c r="T21" s="675"/>
      <c r="U21" s="675"/>
      <c r="V21" s="675"/>
      <c r="W21" s="676"/>
      <c r="X21" s="573" t="s">
        <v>331</v>
      </c>
      <c r="Y21" s="547"/>
      <c r="Z21" s="538"/>
      <c r="AA21" s="538"/>
      <c r="AB21" s="574" t="s">
        <v>332</v>
      </c>
      <c r="AC21" s="61"/>
      <c r="AD21" s="573" t="s">
        <v>331</v>
      </c>
      <c r="AE21" s="547"/>
      <c r="AF21" s="538"/>
      <c r="AG21" s="538"/>
      <c r="AH21" s="574" t="s">
        <v>332</v>
      </c>
      <c r="AI21" s="570"/>
      <c r="AJ21" s="575">
        <v>0.52222222222222203</v>
      </c>
      <c r="AK21" s="576">
        <v>0.52916666666666701</v>
      </c>
      <c r="AL21" s="633" t="s">
        <v>367</v>
      </c>
      <c r="AM21" s="547"/>
      <c r="AN21" s="545"/>
      <c r="AO21" s="545"/>
      <c r="AP21" s="546" t="s">
        <v>368</v>
      </c>
      <c r="AQ21" s="548" t="s">
        <v>39</v>
      </c>
      <c r="AR21" s="547"/>
      <c r="AS21" s="538"/>
      <c r="AT21" s="545"/>
      <c r="AU21" s="549" t="s">
        <v>31</v>
      </c>
      <c r="AV21" s="620" t="s">
        <v>113</v>
      </c>
      <c r="AW21" s="621"/>
      <c r="AX21" s="622"/>
      <c r="AY21" s="622"/>
      <c r="AZ21" s="623" t="s">
        <v>68</v>
      </c>
      <c r="BA21" s="554" t="s">
        <v>31</v>
      </c>
      <c r="BB21" s="67"/>
      <c r="BC21" s="545"/>
      <c r="BD21" s="545"/>
      <c r="BE21" s="549" t="s">
        <v>58</v>
      </c>
    </row>
    <row r="22" spans="1:57" ht="13.5" customHeight="1" thickBot="1" x14ac:dyDescent="0.2">
      <c r="A22" s="31"/>
      <c r="B22" s="32"/>
      <c r="C22" s="14"/>
      <c r="D22" s="674"/>
      <c r="E22" s="675"/>
      <c r="F22" s="675"/>
      <c r="G22" s="675"/>
      <c r="H22" s="675"/>
      <c r="I22" s="675"/>
      <c r="J22" s="675"/>
      <c r="K22" s="675"/>
      <c r="L22" s="675"/>
      <c r="M22" s="675"/>
      <c r="N22" s="675"/>
      <c r="O22" s="675"/>
      <c r="P22" s="675"/>
      <c r="Q22" s="675"/>
      <c r="R22" s="675"/>
      <c r="S22" s="675"/>
      <c r="T22" s="675"/>
      <c r="U22" s="675"/>
      <c r="V22" s="675"/>
      <c r="W22" s="676"/>
      <c r="X22" s="577" t="s">
        <v>333</v>
      </c>
      <c r="Y22" s="578"/>
      <c r="Z22" s="579"/>
      <c r="AA22" s="579"/>
      <c r="AB22" s="580"/>
      <c r="AC22" s="62"/>
      <c r="AD22" s="577" t="s">
        <v>333</v>
      </c>
      <c r="AE22" s="578"/>
      <c r="AF22" s="579"/>
      <c r="AG22" s="579"/>
      <c r="AH22" s="580"/>
      <c r="AI22" s="581"/>
      <c r="AJ22" s="582"/>
      <c r="AK22" s="543"/>
      <c r="AL22" s="583"/>
      <c r="AM22" s="583"/>
      <c r="AN22" s="583"/>
      <c r="AO22" s="583"/>
      <c r="AP22" s="583"/>
      <c r="AQ22" s="584"/>
      <c r="AR22" s="584"/>
      <c r="AS22" s="584"/>
      <c r="AT22" s="584"/>
      <c r="AU22" s="585"/>
      <c r="AV22" s="586" t="s">
        <v>334</v>
      </c>
      <c r="AW22" s="587"/>
      <c r="AX22" s="587"/>
      <c r="AY22" s="587"/>
      <c r="AZ22" s="587"/>
      <c r="BA22" s="585"/>
      <c r="BB22" s="585"/>
      <c r="BC22" s="584"/>
      <c r="BD22" s="584"/>
      <c r="BE22" s="588"/>
    </row>
    <row r="23" spans="1:57" ht="13.5" customHeight="1" x14ac:dyDescent="0.15">
      <c r="A23" s="511" t="s">
        <v>258</v>
      </c>
      <c r="B23" s="9">
        <v>0.54513888888888895</v>
      </c>
      <c r="C23" s="10">
        <v>0.55208333333333304</v>
      </c>
      <c r="D23" s="506" t="s">
        <v>182</v>
      </c>
      <c r="E23" s="507"/>
      <c r="F23" s="71" t="s">
        <v>130</v>
      </c>
      <c r="G23" s="71"/>
      <c r="H23" s="55" t="s">
        <v>82</v>
      </c>
      <c r="I23" s="506" t="s">
        <v>335</v>
      </c>
      <c r="J23" s="507"/>
      <c r="K23" s="71" t="s">
        <v>130</v>
      </c>
      <c r="L23" s="71"/>
      <c r="M23" s="55" t="s">
        <v>17</v>
      </c>
      <c r="N23" s="506" t="s">
        <v>336</v>
      </c>
      <c r="O23" s="507"/>
      <c r="P23" s="71" t="s">
        <v>130</v>
      </c>
      <c r="Q23" s="71"/>
      <c r="R23" s="55" t="s">
        <v>17</v>
      </c>
      <c r="S23" s="506" t="s">
        <v>180</v>
      </c>
      <c r="T23" s="507"/>
      <c r="U23" s="71" t="s">
        <v>131</v>
      </c>
      <c r="V23" s="71"/>
      <c r="W23" s="55" t="s">
        <v>27</v>
      </c>
      <c r="X23" s="506"/>
      <c r="Y23" s="507"/>
      <c r="Z23" s="71"/>
      <c r="AA23" s="71"/>
      <c r="AB23" s="55"/>
      <c r="AC23" s="56"/>
      <c r="AD23" s="506"/>
      <c r="AE23" s="507"/>
      <c r="AF23" s="71"/>
      <c r="AG23" s="71"/>
      <c r="AH23" s="55"/>
      <c r="AI23" s="589" t="s">
        <v>258</v>
      </c>
      <c r="AJ23" s="534">
        <v>0.54513888888888895</v>
      </c>
      <c r="AK23" s="535">
        <v>0.55208333333333304</v>
      </c>
      <c r="AL23" s="506" t="s">
        <v>194</v>
      </c>
      <c r="AM23" s="507"/>
      <c r="AN23" s="71" t="s">
        <v>130</v>
      </c>
      <c r="AO23" s="71"/>
      <c r="AP23" s="55" t="s">
        <v>17</v>
      </c>
      <c r="AQ23" s="506" t="s">
        <v>337</v>
      </c>
      <c r="AR23" s="507"/>
      <c r="AS23" s="71" t="s">
        <v>130</v>
      </c>
      <c r="AT23" s="71"/>
      <c r="AU23" s="55" t="s">
        <v>111</v>
      </c>
      <c r="AV23" s="506" t="s">
        <v>197</v>
      </c>
      <c r="AW23" s="507"/>
      <c r="AX23" s="71" t="s">
        <v>130</v>
      </c>
      <c r="AY23" s="71"/>
      <c r="AZ23" s="55" t="s">
        <v>27</v>
      </c>
      <c r="BA23" s="506" t="s">
        <v>338</v>
      </c>
      <c r="BB23" s="507"/>
      <c r="BC23" s="71" t="s">
        <v>130</v>
      </c>
      <c r="BD23" s="71"/>
      <c r="BE23" s="55" t="s">
        <v>82</v>
      </c>
    </row>
    <row r="24" spans="1:57" ht="13.5" customHeight="1" x14ac:dyDescent="0.15">
      <c r="A24" s="512"/>
      <c r="B24" s="13">
        <v>0.55347222222222203</v>
      </c>
      <c r="C24" s="14">
        <v>0.56041666666666701</v>
      </c>
      <c r="D24" s="548" t="s">
        <v>17</v>
      </c>
      <c r="E24" s="547"/>
      <c r="F24" s="538"/>
      <c r="G24" s="538"/>
      <c r="H24" s="634" t="s">
        <v>178</v>
      </c>
      <c r="I24" s="555" t="s">
        <v>76</v>
      </c>
      <c r="J24" s="556"/>
      <c r="K24" s="538"/>
      <c r="L24" s="538"/>
      <c r="M24" s="553" t="s">
        <v>62</v>
      </c>
      <c r="N24" s="544" t="s">
        <v>82</v>
      </c>
      <c r="O24" s="544"/>
      <c r="P24" s="545"/>
      <c r="Q24" s="545"/>
      <c r="R24" s="549" t="s">
        <v>50</v>
      </c>
      <c r="S24" s="548" t="s">
        <v>72</v>
      </c>
      <c r="T24" s="547"/>
      <c r="U24" s="538"/>
      <c r="V24" s="538"/>
      <c r="W24" s="677" t="s">
        <v>111</v>
      </c>
      <c r="X24" s="548"/>
      <c r="Y24" s="547"/>
      <c r="Z24" s="538"/>
      <c r="AA24" s="538"/>
      <c r="AB24" s="590"/>
      <c r="AC24" s="63"/>
      <c r="AD24" s="548"/>
      <c r="AE24" s="547"/>
      <c r="AF24" s="538"/>
      <c r="AG24" s="538"/>
      <c r="AH24" s="590"/>
      <c r="AI24" s="591"/>
      <c r="AJ24" s="542">
        <v>0.55347222222222203</v>
      </c>
      <c r="AK24" s="543">
        <v>0.56041666666666701</v>
      </c>
      <c r="AL24" s="67" t="s">
        <v>82</v>
      </c>
      <c r="AM24" s="67"/>
      <c r="AN24" s="545"/>
      <c r="AO24" s="545"/>
      <c r="AP24" s="549" t="s">
        <v>27</v>
      </c>
      <c r="AQ24" s="554" t="s">
        <v>200</v>
      </c>
      <c r="AR24" s="67"/>
      <c r="AS24" s="545"/>
      <c r="AT24" s="545"/>
      <c r="AU24" s="549" t="s">
        <v>98</v>
      </c>
      <c r="AV24" s="554" t="s">
        <v>23</v>
      </c>
      <c r="AW24" s="67"/>
      <c r="AX24" s="545"/>
      <c r="AY24" s="545"/>
      <c r="AZ24" s="549" t="s">
        <v>82</v>
      </c>
      <c r="BA24" s="554" t="s">
        <v>111</v>
      </c>
      <c r="BB24" s="67"/>
      <c r="BC24" s="545"/>
      <c r="BD24" s="545"/>
      <c r="BE24" s="549" t="s">
        <v>27</v>
      </c>
    </row>
    <row r="25" spans="1:57" ht="13.5" customHeight="1" x14ac:dyDescent="0.15">
      <c r="A25" s="511" t="s">
        <v>259</v>
      </c>
      <c r="B25" s="19">
        <v>0.5625</v>
      </c>
      <c r="C25" s="20">
        <v>0.56944444444444398</v>
      </c>
      <c r="D25" s="506" t="s">
        <v>180</v>
      </c>
      <c r="E25" s="507"/>
      <c r="F25" s="71" t="s">
        <v>130</v>
      </c>
      <c r="G25" s="71"/>
      <c r="H25" s="55" t="s">
        <v>84</v>
      </c>
      <c r="I25" s="506" t="s">
        <v>339</v>
      </c>
      <c r="J25" s="507"/>
      <c r="K25" s="71" t="s">
        <v>130</v>
      </c>
      <c r="L25" s="71"/>
      <c r="M25" s="55" t="s">
        <v>72</v>
      </c>
      <c r="N25" s="506" t="s">
        <v>191</v>
      </c>
      <c r="O25" s="507"/>
      <c r="P25" s="71" t="s">
        <v>130</v>
      </c>
      <c r="Q25" s="71"/>
      <c r="R25" s="55" t="s">
        <v>84</v>
      </c>
      <c r="S25" s="506" t="s">
        <v>340</v>
      </c>
      <c r="T25" s="507"/>
      <c r="U25" s="71" t="s">
        <v>131</v>
      </c>
      <c r="V25" s="71"/>
      <c r="W25" s="55" t="s">
        <v>50</v>
      </c>
      <c r="X25" s="506"/>
      <c r="Y25" s="507"/>
      <c r="Z25" s="71"/>
      <c r="AA25" s="71"/>
      <c r="AB25" s="55"/>
      <c r="AC25" s="56"/>
      <c r="AD25" s="506"/>
      <c r="AE25" s="507"/>
      <c r="AF25" s="71"/>
      <c r="AG25" s="71"/>
      <c r="AH25" s="55"/>
      <c r="AI25" s="589" t="s">
        <v>259</v>
      </c>
      <c r="AJ25" s="551">
        <v>0.5625</v>
      </c>
      <c r="AK25" s="552">
        <v>0.56944444444444398</v>
      </c>
      <c r="AL25" s="506" t="s">
        <v>195</v>
      </c>
      <c r="AM25" s="507"/>
      <c r="AN25" s="71" t="s">
        <v>130</v>
      </c>
      <c r="AO25" s="71"/>
      <c r="AP25" s="55" t="s">
        <v>76</v>
      </c>
      <c r="AQ25" s="506" t="s">
        <v>199</v>
      </c>
      <c r="AR25" s="507"/>
      <c r="AS25" s="71" t="s">
        <v>130</v>
      </c>
      <c r="AT25" s="71"/>
      <c r="AU25" s="55" t="s">
        <v>50</v>
      </c>
      <c r="AV25" s="506" t="s">
        <v>197</v>
      </c>
      <c r="AW25" s="507"/>
      <c r="AX25" s="71" t="s">
        <v>131</v>
      </c>
      <c r="AY25" s="71"/>
      <c r="AZ25" s="55" t="s">
        <v>84</v>
      </c>
      <c r="BA25" s="506" t="s">
        <v>341</v>
      </c>
      <c r="BB25" s="507"/>
      <c r="BC25" s="71" t="s">
        <v>130</v>
      </c>
      <c r="BD25" s="71"/>
      <c r="BE25" s="55" t="s">
        <v>23</v>
      </c>
    </row>
    <row r="26" spans="1:57" ht="13.5" customHeight="1" x14ac:dyDescent="0.15">
      <c r="A26" s="512"/>
      <c r="B26" s="13">
        <v>0.57083333333333297</v>
      </c>
      <c r="C26" s="14">
        <v>0.57777777777777795</v>
      </c>
      <c r="D26" s="548" t="s">
        <v>17</v>
      </c>
      <c r="E26" s="547"/>
      <c r="F26" s="538"/>
      <c r="G26" s="538"/>
      <c r="H26" s="553" t="s">
        <v>50</v>
      </c>
      <c r="I26" s="548" t="s">
        <v>27</v>
      </c>
      <c r="J26" s="547"/>
      <c r="K26" s="538"/>
      <c r="L26" s="538"/>
      <c r="M26" s="634" t="s">
        <v>178</v>
      </c>
      <c r="N26" s="548" t="s">
        <v>98</v>
      </c>
      <c r="O26" s="547"/>
      <c r="P26" s="538"/>
      <c r="Q26" s="538"/>
      <c r="R26" s="678" t="s">
        <v>186</v>
      </c>
      <c r="S26" s="548" t="s">
        <v>98</v>
      </c>
      <c r="T26" s="547"/>
      <c r="U26" s="538"/>
      <c r="V26" s="545"/>
      <c r="W26" s="553" t="s">
        <v>62</v>
      </c>
      <c r="X26" s="548"/>
      <c r="Y26" s="547"/>
      <c r="Z26" s="539"/>
      <c r="AA26" s="538"/>
      <c r="AB26" s="569"/>
      <c r="AC26" s="57"/>
      <c r="AD26" s="548"/>
      <c r="AE26" s="547"/>
      <c r="AF26" s="539"/>
      <c r="AG26" s="538"/>
      <c r="AH26" s="569"/>
      <c r="AI26" s="591"/>
      <c r="AJ26" s="542">
        <v>0.57083333333333297</v>
      </c>
      <c r="AK26" s="543">
        <v>0.57777777777777795</v>
      </c>
      <c r="AL26" s="544" t="s">
        <v>84</v>
      </c>
      <c r="AM26" s="544"/>
      <c r="AN26" s="545"/>
      <c r="AO26" s="545"/>
      <c r="AP26" s="549" t="s">
        <v>179</v>
      </c>
      <c r="AQ26" s="544" t="s">
        <v>72</v>
      </c>
      <c r="AR26" s="544"/>
      <c r="AS26" s="545"/>
      <c r="AT26" s="545"/>
      <c r="AU26" s="549" t="s">
        <v>201</v>
      </c>
      <c r="AV26" s="592" t="s">
        <v>98</v>
      </c>
      <c r="AW26" s="547"/>
      <c r="AX26" s="545"/>
      <c r="AY26" s="593"/>
      <c r="AZ26" s="594" t="s">
        <v>92</v>
      </c>
      <c r="BA26" s="592" t="s">
        <v>62</v>
      </c>
      <c r="BB26" s="547"/>
      <c r="BC26" s="545"/>
      <c r="BD26" s="593"/>
      <c r="BE26" s="594" t="s">
        <v>186</v>
      </c>
    </row>
    <row r="27" spans="1:57" ht="13.5" customHeight="1" x14ac:dyDescent="0.15">
      <c r="A27" s="510" t="s">
        <v>260</v>
      </c>
      <c r="B27" s="19">
        <v>0.57986111111111105</v>
      </c>
      <c r="C27" s="20">
        <v>0.58680555555555602</v>
      </c>
      <c r="D27" s="506" t="s">
        <v>340</v>
      </c>
      <c r="E27" s="507"/>
      <c r="F27" s="71" t="s">
        <v>130</v>
      </c>
      <c r="G27" s="71"/>
      <c r="H27" s="55" t="s">
        <v>17</v>
      </c>
      <c r="I27" s="506" t="s">
        <v>342</v>
      </c>
      <c r="J27" s="507"/>
      <c r="K27" s="71" t="s">
        <v>130</v>
      </c>
      <c r="L27" s="71"/>
      <c r="M27" s="55" t="s">
        <v>82</v>
      </c>
      <c r="N27" s="506" t="s">
        <v>192</v>
      </c>
      <c r="O27" s="507"/>
      <c r="P27" s="71" t="s">
        <v>131</v>
      </c>
      <c r="Q27" s="71"/>
      <c r="R27" s="55" t="s">
        <v>82</v>
      </c>
      <c r="S27" s="506" t="s">
        <v>182</v>
      </c>
      <c r="T27" s="507"/>
      <c r="U27" s="71" t="s">
        <v>131</v>
      </c>
      <c r="V27" s="71"/>
      <c r="W27" s="71" t="s">
        <v>23</v>
      </c>
      <c r="X27" s="506"/>
      <c r="Y27" s="507"/>
      <c r="Z27" s="71"/>
      <c r="AA27" s="71"/>
      <c r="AB27" s="55"/>
      <c r="AC27" s="56"/>
      <c r="AD27" s="506"/>
      <c r="AE27" s="507"/>
      <c r="AF27" s="71"/>
      <c r="AG27" s="71"/>
      <c r="AH27" s="55"/>
      <c r="AI27" s="550" t="s">
        <v>260</v>
      </c>
      <c r="AJ27" s="551">
        <v>0.57986111111111105</v>
      </c>
      <c r="AK27" s="552">
        <v>0.58680555555555602</v>
      </c>
      <c r="AL27" s="506" t="s">
        <v>196</v>
      </c>
      <c r="AM27" s="507"/>
      <c r="AN27" s="71" t="s">
        <v>130</v>
      </c>
      <c r="AO27" s="71"/>
      <c r="AP27" s="55" t="s">
        <v>111</v>
      </c>
      <c r="AQ27" s="506" t="s">
        <v>194</v>
      </c>
      <c r="AR27" s="507"/>
      <c r="AS27" s="71" t="s">
        <v>131</v>
      </c>
      <c r="AT27" s="71"/>
      <c r="AU27" s="55" t="s">
        <v>27</v>
      </c>
      <c r="AV27" s="506" t="s">
        <v>203</v>
      </c>
      <c r="AW27" s="507"/>
      <c r="AX27" s="71" t="s">
        <v>130</v>
      </c>
      <c r="AY27" s="71"/>
      <c r="AZ27" s="55" t="s">
        <v>17</v>
      </c>
      <c r="BA27" s="506" t="s">
        <v>343</v>
      </c>
      <c r="BB27" s="507"/>
      <c r="BC27" s="71" t="s">
        <v>130</v>
      </c>
      <c r="BD27" s="71"/>
      <c r="BE27" s="55" t="s">
        <v>111</v>
      </c>
    </row>
    <row r="28" spans="1:57" ht="13.5" customHeight="1" x14ac:dyDescent="0.15">
      <c r="A28" s="509"/>
      <c r="B28" s="13">
        <v>0.58819444444444402</v>
      </c>
      <c r="C28" s="33">
        <v>0.59513888888888899</v>
      </c>
      <c r="D28" s="558" t="s">
        <v>84</v>
      </c>
      <c r="E28" s="537"/>
      <c r="F28" s="538"/>
      <c r="G28" s="538"/>
      <c r="H28" s="569" t="s">
        <v>27</v>
      </c>
      <c r="I28" s="663" t="s">
        <v>179</v>
      </c>
      <c r="J28" s="664"/>
      <c r="K28" s="538"/>
      <c r="L28" s="538"/>
      <c r="M28" s="569" t="s">
        <v>111</v>
      </c>
      <c r="N28" s="67" t="s">
        <v>111</v>
      </c>
      <c r="O28" s="67"/>
      <c r="P28" s="545"/>
      <c r="Q28" s="545"/>
      <c r="R28" s="546" t="s">
        <v>193</v>
      </c>
      <c r="S28" s="544" t="s">
        <v>82</v>
      </c>
      <c r="T28" s="544"/>
      <c r="U28" s="545"/>
      <c r="V28" s="545"/>
      <c r="W28" s="549" t="s">
        <v>17</v>
      </c>
      <c r="X28" s="595"/>
      <c r="Y28" s="544"/>
      <c r="Z28" s="545"/>
      <c r="AA28" s="545"/>
      <c r="AB28" s="549"/>
      <c r="AC28" s="64"/>
      <c r="AD28" s="595"/>
      <c r="AE28" s="544"/>
      <c r="AF28" s="545"/>
      <c r="AG28" s="545"/>
      <c r="AH28" s="549"/>
      <c r="AI28" s="541"/>
      <c r="AJ28" s="542">
        <v>0.58819444444444402</v>
      </c>
      <c r="AK28" s="596">
        <v>0.59513888888888899</v>
      </c>
      <c r="AL28" s="544" t="s">
        <v>178</v>
      </c>
      <c r="AM28" s="544"/>
      <c r="AN28" s="545"/>
      <c r="AO28" s="545"/>
      <c r="AP28" s="549" t="s">
        <v>72</v>
      </c>
      <c r="AQ28" s="67" t="s">
        <v>17</v>
      </c>
      <c r="AR28" s="67"/>
      <c r="AS28" s="545"/>
      <c r="AT28" s="545"/>
      <c r="AU28" s="549" t="s">
        <v>82</v>
      </c>
      <c r="AV28" s="554" t="s">
        <v>27</v>
      </c>
      <c r="AW28" s="67"/>
      <c r="AX28" s="593"/>
      <c r="AY28" s="593"/>
      <c r="AZ28" s="597" t="s">
        <v>84</v>
      </c>
      <c r="BA28" s="554" t="s">
        <v>193</v>
      </c>
      <c r="BB28" s="67"/>
      <c r="BC28" s="593"/>
      <c r="BD28" s="593"/>
      <c r="BE28" s="597" t="s">
        <v>17</v>
      </c>
    </row>
    <row r="29" spans="1:57" ht="13.5" customHeight="1" x14ac:dyDescent="0.15">
      <c r="A29" s="510" t="s">
        <v>269</v>
      </c>
      <c r="B29" s="34">
        <v>0.59722222222222199</v>
      </c>
      <c r="C29" s="35">
        <v>0.60416666666666696</v>
      </c>
      <c r="D29" s="506" t="s">
        <v>344</v>
      </c>
      <c r="E29" s="507"/>
      <c r="F29" s="71" t="s">
        <v>130</v>
      </c>
      <c r="G29" s="71"/>
      <c r="H29" s="55" t="s">
        <v>111</v>
      </c>
      <c r="I29" s="506" t="s">
        <v>192</v>
      </c>
      <c r="J29" s="507"/>
      <c r="K29" s="71" t="s">
        <v>130</v>
      </c>
      <c r="L29" s="71"/>
      <c r="M29" s="55" t="s">
        <v>98</v>
      </c>
      <c r="N29" s="506" t="s">
        <v>336</v>
      </c>
      <c r="O29" s="507"/>
      <c r="P29" s="71" t="s">
        <v>131</v>
      </c>
      <c r="Q29" s="71"/>
      <c r="R29" s="55" t="s">
        <v>17</v>
      </c>
      <c r="S29" s="506" t="s">
        <v>183</v>
      </c>
      <c r="T29" s="507"/>
      <c r="U29" s="71" t="s">
        <v>130</v>
      </c>
      <c r="V29" s="71"/>
      <c r="W29" s="55" t="s">
        <v>23</v>
      </c>
      <c r="X29" s="506"/>
      <c r="Y29" s="507"/>
      <c r="Z29" s="71"/>
      <c r="AA29" s="71"/>
      <c r="AB29" s="55"/>
      <c r="AC29" s="56"/>
      <c r="AD29" s="506"/>
      <c r="AE29" s="507"/>
      <c r="AF29" s="71"/>
      <c r="AG29" s="71"/>
      <c r="AH29" s="55"/>
      <c r="AI29" s="550" t="s">
        <v>269</v>
      </c>
      <c r="AJ29" s="598">
        <v>0.59722222222222199</v>
      </c>
      <c r="AK29" s="599">
        <v>0.60416666666666696</v>
      </c>
      <c r="AL29" s="506" t="s">
        <v>337</v>
      </c>
      <c r="AM29" s="507"/>
      <c r="AN29" s="71" t="s">
        <v>131</v>
      </c>
      <c r="AO29" s="71"/>
      <c r="AP29" s="55" t="s">
        <v>98</v>
      </c>
      <c r="AQ29" s="506" t="s">
        <v>195</v>
      </c>
      <c r="AR29" s="507"/>
      <c r="AS29" s="71" t="s">
        <v>131</v>
      </c>
      <c r="AT29" s="71"/>
      <c r="AU29" s="55" t="s">
        <v>23</v>
      </c>
      <c r="AV29" s="506" t="s">
        <v>197</v>
      </c>
      <c r="AW29" s="507"/>
      <c r="AX29" s="71" t="s">
        <v>132</v>
      </c>
      <c r="AY29" s="71"/>
      <c r="AZ29" s="55" t="s">
        <v>50</v>
      </c>
      <c r="BA29" s="506" t="s">
        <v>338</v>
      </c>
      <c r="BB29" s="507"/>
      <c r="BC29" s="71" t="s">
        <v>131</v>
      </c>
      <c r="BD29" s="71"/>
      <c r="BE29" s="55" t="s">
        <v>98</v>
      </c>
    </row>
    <row r="30" spans="1:57" ht="13.5" customHeight="1" x14ac:dyDescent="0.15">
      <c r="A30" s="513"/>
      <c r="B30" s="13">
        <v>0.60555555555555596</v>
      </c>
      <c r="C30" s="33">
        <v>0.61250000000000004</v>
      </c>
      <c r="D30" s="558" t="s">
        <v>76</v>
      </c>
      <c r="E30" s="537"/>
      <c r="F30" s="538"/>
      <c r="G30" s="538"/>
      <c r="H30" s="569" t="s">
        <v>186</v>
      </c>
      <c r="I30" s="663" t="s">
        <v>84</v>
      </c>
      <c r="J30" s="664"/>
      <c r="K30" s="538"/>
      <c r="L30" s="538"/>
      <c r="M30" s="569" t="s">
        <v>27</v>
      </c>
      <c r="N30" s="67" t="s">
        <v>23</v>
      </c>
      <c r="O30" s="67"/>
      <c r="P30" s="545"/>
      <c r="Q30" s="545"/>
      <c r="R30" s="546" t="s">
        <v>82</v>
      </c>
      <c r="S30" s="544" t="s">
        <v>72</v>
      </c>
      <c r="T30" s="544"/>
      <c r="U30" s="545"/>
      <c r="V30" s="545"/>
      <c r="W30" s="549" t="s">
        <v>185</v>
      </c>
      <c r="X30" s="554"/>
      <c r="Y30" s="67"/>
      <c r="Z30" s="545"/>
      <c r="AA30" s="545"/>
      <c r="AB30" s="549"/>
      <c r="AC30" s="64"/>
      <c r="AD30" s="554"/>
      <c r="AE30" s="67"/>
      <c r="AF30" s="545"/>
      <c r="AG30" s="545"/>
      <c r="AH30" s="549"/>
      <c r="AI30" s="600"/>
      <c r="AJ30" s="542">
        <v>0.60555555555555596</v>
      </c>
      <c r="AK30" s="596">
        <v>0.61250000000000004</v>
      </c>
      <c r="AL30" s="554" t="s">
        <v>111</v>
      </c>
      <c r="AM30" s="67"/>
      <c r="AN30" s="545"/>
      <c r="AO30" s="545"/>
      <c r="AP30" s="549" t="s">
        <v>200</v>
      </c>
      <c r="AQ30" s="544" t="s">
        <v>76</v>
      </c>
      <c r="AR30" s="544"/>
      <c r="AS30" s="545"/>
      <c r="AT30" s="545"/>
      <c r="AU30" s="549" t="s">
        <v>84</v>
      </c>
      <c r="AV30" s="554" t="s">
        <v>345</v>
      </c>
      <c r="AW30" s="67"/>
      <c r="AX30" s="545"/>
      <c r="AY30" s="545"/>
      <c r="AZ30" s="549" t="s">
        <v>346</v>
      </c>
      <c r="BA30" s="554" t="s">
        <v>17</v>
      </c>
      <c r="BB30" s="67"/>
      <c r="BC30" s="545"/>
      <c r="BD30" s="545"/>
      <c r="BE30" s="549" t="s">
        <v>111</v>
      </c>
    </row>
    <row r="31" spans="1:57" ht="13.5" customHeight="1" x14ac:dyDescent="0.15">
      <c r="A31" s="514" t="s">
        <v>270</v>
      </c>
      <c r="B31" s="34">
        <v>0.61458333333333304</v>
      </c>
      <c r="C31" s="35">
        <v>0.62152777777777801</v>
      </c>
      <c r="D31" s="506" t="s">
        <v>180</v>
      </c>
      <c r="E31" s="507"/>
      <c r="F31" s="71" t="s">
        <v>132</v>
      </c>
      <c r="G31" s="679"/>
      <c r="H31" s="55" t="s">
        <v>98</v>
      </c>
      <c r="I31" s="506" t="s">
        <v>335</v>
      </c>
      <c r="J31" s="507"/>
      <c r="K31" s="71" t="s">
        <v>131</v>
      </c>
      <c r="L31" s="71"/>
      <c r="M31" s="55" t="s">
        <v>62</v>
      </c>
      <c r="N31" s="506" t="s">
        <v>191</v>
      </c>
      <c r="O31" s="507"/>
      <c r="P31" s="71" t="s">
        <v>131</v>
      </c>
      <c r="Q31" s="71"/>
      <c r="R31" s="55" t="s">
        <v>72</v>
      </c>
      <c r="S31" s="506" t="s">
        <v>180</v>
      </c>
      <c r="T31" s="507"/>
      <c r="U31" s="71" t="s">
        <v>129</v>
      </c>
      <c r="V31" s="71"/>
      <c r="W31" s="55" t="s">
        <v>62</v>
      </c>
      <c r="X31" s="506"/>
      <c r="Y31" s="507"/>
      <c r="Z31" s="71"/>
      <c r="AA31" s="71"/>
      <c r="AB31" s="55"/>
      <c r="AC31" s="56"/>
      <c r="AD31" s="506"/>
      <c r="AE31" s="507"/>
      <c r="AF31" s="71"/>
      <c r="AG31" s="71"/>
      <c r="AH31" s="55"/>
      <c r="AI31" s="601" t="s">
        <v>270</v>
      </c>
      <c r="AJ31" s="598">
        <v>0.61458333333333304</v>
      </c>
      <c r="AK31" s="599">
        <v>0.62152777777777801</v>
      </c>
      <c r="AL31" s="506"/>
      <c r="AM31" s="507"/>
      <c r="AN31" s="71"/>
      <c r="AO31" s="71"/>
      <c r="AP31" s="55"/>
      <c r="AQ31" s="506" t="s">
        <v>196</v>
      </c>
      <c r="AR31" s="507"/>
      <c r="AS31" s="71" t="s">
        <v>131</v>
      </c>
      <c r="AT31" s="71"/>
      <c r="AU31" s="55" t="s">
        <v>72</v>
      </c>
      <c r="AV31" s="506" t="s">
        <v>197</v>
      </c>
      <c r="AW31" s="507"/>
      <c r="AX31" s="71" t="s">
        <v>129</v>
      </c>
      <c r="AY31" s="71"/>
      <c r="AZ31" s="55" t="s">
        <v>111</v>
      </c>
      <c r="BA31" s="506" t="s">
        <v>341</v>
      </c>
      <c r="BB31" s="507"/>
      <c r="BC31" s="71" t="s">
        <v>131</v>
      </c>
      <c r="BD31" s="71"/>
      <c r="BE31" s="55" t="s">
        <v>186</v>
      </c>
    </row>
    <row r="32" spans="1:57" ht="13.5" customHeight="1" x14ac:dyDescent="0.15">
      <c r="A32" s="515"/>
      <c r="B32" s="13">
        <v>0.62291666666666701</v>
      </c>
      <c r="C32" s="33">
        <v>0.62986111111111098</v>
      </c>
      <c r="D32" s="666" t="s">
        <v>347</v>
      </c>
      <c r="E32" s="547"/>
      <c r="F32" s="538"/>
      <c r="G32" s="538"/>
      <c r="H32" s="667" t="s">
        <v>348</v>
      </c>
      <c r="I32" s="555" t="s">
        <v>17</v>
      </c>
      <c r="J32" s="556"/>
      <c r="K32" s="538"/>
      <c r="L32" s="538"/>
      <c r="M32" s="553" t="s">
        <v>76</v>
      </c>
      <c r="N32" s="544" t="s">
        <v>17</v>
      </c>
      <c r="O32" s="544"/>
      <c r="P32" s="545"/>
      <c r="Q32" s="545"/>
      <c r="R32" s="549" t="s">
        <v>98</v>
      </c>
      <c r="S32" s="666" t="s">
        <v>349</v>
      </c>
      <c r="T32" s="547"/>
      <c r="U32" s="538"/>
      <c r="V32" s="572"/>
      <c r="W32" s="667" t="s">
        <v>350</v>
      </c>
      <c r="X32" s="595"/>
      <c r="Y32" s="544"/>
      <c r="Z32" s="545"/>
      <c r="AA32" s="545"/>
      <c r="AB32" s="549"/>
      <c r="AC32" s="64"/>
      <c r="AD32" s="595"/>
      <c r="AE32" s="544"/>
      <c r="AF32" s="545"/>
      <c r="AG32" s="545"/>
      <c r="AH32" s="549"/>
      <c r="AI32" s="602"/>
      <c r="AJ32" s="542">
        <v>0.62291666666666701</v>
      </c>
      <c r="AK32" s="596">
        <v>0.62986111111111098</v>
      </c>
      <c r="AL32" s="554"/>
      <c r="AM32" s="67"/>
      <c r="AN32" s="545"/>
      <c r="AO32" s="545"/>
      <c r="AP32" s="549"/>
      <c r="AQ32" s="67" t="s">
        <v>111</v>
      </c>
      <c r="AR32" s="67"/>
      <c r="AS32" s="545"/>
      <c r="AT32" s="545"/>
      <c r="AU32" s="549" t="s">
        <v>178</v>
      </c>
      <c r="AV32" s="554" t="s">
        <v>351</v>
      </c>
      <c r="AW32" s="67"/>
      <c r="AX32" s="545"/>
      <c r="AY32" s="545"/>
      <c r="AZ32" s="549" t="s">
        <v>352</v>
      </c>
      <c r="BA32" s="592" t="s">
        <v>23</v>
      </c>
      <c r="BB32" s="547"/>
      <c r="BC32" s="545"/>
      <c r="BD32" s="545"/>
      <c r="BE32" s="574" t="s">
        <v>62</v>
      </c>
    </row>
    <row r="33" spans="1:57" ht="13.5" customHeight="1" x14ac:dyDescent="0.15">
      <c r="A33" s="514" t="s">
        <v>271</v>
      </c>
      <c r="B33" s="32">
        <v>0.63194444444444398</v>
      </c>
      <c r="C33" s="35">
        <v>0.63888888888888895</v>
      </c>
      <c r="D33" s="563" t="s">
        <v>340</v>
      </c>
      <c r="E33" s="564"/>
      <c r="F33" s="566" t="s">
        <v>132</v>
      </c>
      <c r="G33" s="566"/>
      <c r="H33" s="567" t="s">
        <v>72</v>
      </c>
      <c r="I33" s="506" t="s">
        <v>339</v>
      </c>
      <c r="J33" s="507"/>
      <c r="K33" s="71" t="s">
        <v>131</v>
      </c>
      <c r="L33" s="71"/>
      <c r="M33" s="55" t="s">
        <v>23</v>
      </c>
      <c r="N33" s="506" t="s">
        <v>336</v>
      </c>
      <c r="O33" s="507"/>
      <c r="P33" s="71" t="s">
        <v>132</v>
      </c>
      <c r="Q33" s="71"/>
      <c r="R33" s="55" t="s">
        <v>27</v>
      </c>
      <c r="S33" s="563" t="s">
        <v>340</v>
      </c>
      <c r="T33" s="564"/>
      <c r="U33" s="566" t="s">
        <v>129</v>
      </c>
      <c r="V33" s="566"/>
      <c r="W33" s="567" t="s">
        <v>111</v>
      </c>
      <c r="X33" s="506"/>
      <c r="Y33" s="507"/>
      <c r="Z33" s="71"/>
      <c r="AA33" s="71"/>
      <c r="AB33" s="55"/>
      <c r="AC33" s="56"/>
      <c r="AD33" s="506"/>
      <c r="AE33" s="507"/>
      <c r="AF33" s="71"/>
      <c r="AG33" s="71"/>
      <c r="AH33" s="55"/>
      <c r="AI33" s="601" t="s">
        <v>271</v>
      </c>
      <c r="AJ33" s="582">
        <v>0.63194444444444398</v>
      </c>
      <c r="AK33" s="599">
        <v>0.63888888888888895</v>
      </c>
      <c r="AL33" s="506"/>
      <c r="AM33" s="507"/>
      <c r="AN33" s="71"/>
      <c r="AO33" s="71"/>
      <c r="AP33" s="55"/>
      <c r="AQ33" s="506" t="s">
        <v>199</v>
      </c>
      <c r="AR33" s="507"/>
      <c r="AS33" s="71" t="s">
        <v>131</v>
      </c>
      <c r="AT33" s="71"/>
      <c r="AU33" s="55" t="s">
        <v>62</v>
      </c>
      <c r="AV33" s="506" t="s">
        <v>203</v>
      </c>
      <c r="AW33" s="507"/>
      <c r="AX33" s="71" t="s">
        <v>131</v>
      </c>
      <c r="AY33" s="71"/>
      <c r="AZ33" s="55" t="s">
        <v>23</v>
      </c>
      <c r="BA33" s="506" t="s">
        <v>343</v>
      </c>
      <c r="BB33" s="507"/>
      <c r="BC33" s="71" t="s">
        <v>131</v>
      </c>
      <c r="BD33" s="71"/>
      <c r="BE33" s="55" t="s">
        <v>17</v>
      </c>
    </row>
    <row r="34" spans="1:57" ht="13.5" customHeight="1" x14ac:dyDescent="0.15">
      <c r="A34" s="515"/>
      <c r="B34" s="13">
        <v>0.64027777777777795</v>
      </c>
      <c r="C34" s="33">
        <v>0.64722222222222203</v>
      </c>
      <c r="D34" s="666" t="s">
        <v>353</v>
      </c>
      <c r="E34" s="547"/>
      <c r="F34" s="538"/>
      <c r="G34" s="538"/>
      <c r="H34" s="667" t="s">
        <v>354</v>
      </c>
      <c r="I34" s="548" t="s">
        <v>72</v>
      </c>
      <c r="J34" s="547"/>
      <c r="K34" s="538"/>
      <c r="L34" s="538"/>
      <c r="M34" s="634" t="s">
        <v>27</v>
      </c>
      <c r="N34" s="548" t="s">
        <v>50</v>
      </c>
      <c r="O34" s="547"/>
      <c r="P34" s="538"/>
      <c r="Q34" s="538"/>
      <c r="R34" s="678" t="s">
        <v>23</v>
      </c>
      <c r="S34" s="666" t="s">
        <v>355</v>
      </c>
      <c r="T34" s="547"/>
      <c r="U34" s="538"/>
      <c r="V34" s="572"/>
      <c r="W34" s="667" t="s">
        <v>356</v>
      </c>
      <c r="X34" s="554"/>
      <c r="Y34" s="67"/>
      <c r="Z34" s="545"/>
      <c r="AA34" s="545"/>
      <c r="AB34" s="549"/>
      <c r="AC34" s="64"/>
      <c r="AD34" s="554"/>
      <c r="AE34" s="67"/>
      <c r="AF34" s="545"/>
      <c r="AG34" s="545"/>
      <c r="AH34" s="549"/>
      <c r="AI34" s="602"/>
      <c r="AJ34" s="542">
        <v>0.64027777777777795</v>
      </c>
      <c r="AK34" s="596">
        <v>0.64722222222222203</v>
      </c>
      <c r="AL34" s="67"/>
      <c r="AM34" s="67"/>
      <c r="AN34" s="545"/>
      <c r="AO34" s="545"/>
      <c r="AP34" s="549"/>
      <c r="AQ34" s="544" t="s">
        <v>50</v>
      </c>
      <c r="AR34" s="544"/>
      <c r="AS34" s="545"/>
      <c r="AT34" s="545"/>
      <c r="AU34" s="549" t="s">
        <v>72</v>
      </c>
      <c r="AV34" s="592" t="s">
        <v>50</v>
      </c>
      <c r="AW34" s="547"/>
      <c r="AX34" s="545"/>
      <c r="AY34" s="545"/>
      <c r="AZ34" s="549" t="s">
        <v>27</v>
      </c>
      <c r="BA34" s="67" t="s">
        <v>111</v>
      </c>
      <c r="BB34" s="67"/>
      <c r="BC34" s="545"/>
      <c r="BD34" s="545"/>
      <c r="BE34" s="549" t="s">
        <v>193</v>
      </c>
    </row>
    <row r="35" spans="1:57" ht="13.5" customHeight="1" x14ac:dyDescent="0.15">
      <c r="A35" s="514" t="s">
        <v>274</v>
      </c>
      <c r="B35" s="32">
        <v>0.64930555555555602</v>
      </c>
      <c r="C35" s="14">
        <v>0.65625</v>
      </c>
      <c r="D35" s="506" t="s">
        <v>344</v>
      </c>
      <c r="E35" s="507"/>
      <c r="F35" s="71" t="s">
        <v>131</v>
      </c>
      <c r="G35" s="71"/>
      <c r="H35" s="55" t="s">
        <v>72</v>
      </c>
      <c r="I35" s="506" t="s">
        <v>342</v>
      </c>
      <c r="J35" s="507"/>
      <c r="K35" s="71" t="s">
        <v>131</v>
      </c>
      <c r="L35" s="71"/>
      <c r="M35" s="55" t="s">
        <v>111</v>
      </c>
      <c r="N35" s="506" t="s">
        <v>192</v>
      </c>
      <c r="O35" s="507"/>
      <c r="P35" s="71" t="s">
        <v>132</v>
      </c>
      <c r="Q35" s="71"/>
      <c r="R35" s="55" t="s">
        <v>50</v>
      </c>
      <c r="S35" s="506" t="s">
        <v>183</v>
      </c>
      <c r="T35" s="507"/>
      <c r="U35" s="71" t="s">
        <v>131</v>
      </c>
      <c r="V35" s="71"/>
      <c r="W35" s="55" t="s">
        <v>27</v>
      </c>
      <c r="X35" s="506"/>
      <c r="Y35" s="507"/>
      <c r="Z35" s="71"/>
      <c r="AA35" s="71"/>
      <c r="AB35" s="55"/>
      <c r="AC35" s="56"/>
      <c r="AD35" s="506"/>
      <c r="AE35" s="507"/>
      <c r="AF35" s="71"/>
      <c r="AG35" s="71"/>
      <c r="AH35" s="55"/>
      <c r="AI35" s="601" t="s">
        <v>274</v>
      </c>
      <c r="AJ35" s="582">
        <v>0.64930555555555602</v>
      </c>
      <c r="AK35" s="543">
        <v>0.65625</v>
      </c>
      <c r="AL35" s="506"/>
      <c r="AM35" s="507"/>
      <c r="AN35" s="71"/>
      <c r="AO35" s="71"/>
      <c r="AP35" s="55"/>
      <c r="AQ35" s="506" t="s">
        <v>194</v>
      </c>
      <c r="AR35" s="507"/>
      <c r="AS35" s="71" t="s">
        <v>132</v>
      </c>
      <c r="AT35" s="71"/>
      <c r="AU35" s="55" t="s">
        <v>82</v>
      </c>
      <c r="AV35" s="506" t="s">
        <v>195</v>
      </c>
      <c r="AW35" s="507"/>
      <c r="AX35" s="71" t="s">
        <v>132</v>
      </c>
      <c r="AY35" s="71"/>
      <c r="AZ35" s="55" t="s">
        <v>84</v>
      </c>
      <c r="BA35" s="506" t="s">
        <v>338</v>
      </c>
      <c r="BB35" s="507"/>
      <c r="BC35" s="71" t="s">
        <v>132</v>
      </c>
      <c r="BD35" s="71"/>
      <c r="BE35" s="55" t="s">
        <v>92</v>
      </c>
    </row>
    <row r="36" spans="1:57" ht="13.5" customHeight="1" x14ac:dyDescent="0.15">
      <c r="A36" s="515"/>
      <c r="B36" s="13">
        <v>0.65763888888888899</v>
      </c>
      <c r="C36" s="33">
        <v>0.66458333333333297</v>
      </c>
      <c r="D36" s="558" t="s">
        <v>111</v>
      </c>
      <c r="E36" s="537"/>
      <c r="F36" s="538"/>
      <c r="G36" s="538"/>
      <c r="H36" s="569" t="s">
        <v>76</v>
      </c>
      <c r="I36" s="663" t="s">
        <v>82</v>
      </c>
      <c r="J36" s="664"/>
      <c r="K36" s="538"/>
      <c r="L36" s="538"/>
      <c r="M36" s="569" t="s">
        <v>179</v>
      </c>
      <c r="N36" s="680" t="s">
        <v>357</v>
      </c>
      <c r="O36" s="544"/>
      <c r="P36" s="545"/>
      <c r="Q36" s="545"/>
      <c r="R36" s="651" t="s">
        <v>358</v>
      </c>
      <c r="S36" s="67" t="s">
        <v>179</v>
      </c>
      <c r="T36" s="67"/>
      <c r="U36" s="545"/>
      <c r="V36" s="545"/>
      <c r="W36" s="549" t="s">
        <v>72</v>
      </c>
      <c r="X36" s="595"/>
      <c r="Y36" s="544"/>
      <c r="Z36" s="545"/>
      <c r="AA36" s="545"/>
      <c r="AB36" s="549"/>
      <c r="AC36" s="64"/>
      <c r="AD36" s="595"/>
      <c r="AE36" s="544"/>
      <c r="AF36" s="545"/>
      <c r="AG36" s="545"/>
      <c r="AH36" s="549"/>
      <c r="AI36" s="602"/>
      <c r="AJ36" s="575">
        <v>0.65763888888888899</v>
      </c>
      <c r="AK36" s="576">
        <v>0.66458333333333297</v>
      </c>
      <c r="AL36" s="67"/>
      <c r="AM36" s="67"/>
      <c r="AN36" s="545"/>
      <c r="AO36" s="545"/>
      <c r="AP36" s="546"/>
      <c r="AQ36" s="67" t="s">
        <v>27</v>
      </c>
      <c r="AR36" s="67"/>
      <c r="AS36" s="545"/>
      <c r="AT36" s="545"/>
      <c r="AU36" s="549" t="s">
        <v>17</v>
      </c>
      <c r="AV36" s="554" t="s">
        <v>179</v>
      </c>
      <c r="AW36" s="67"/>
      <c r="AX36" s="545"/>
      <c r="AY36" s="545"/>
      <c r="AZ36" s="546" t="s">
        <v>76</v>
      </c>
      <c r="BA36" s="554" t="s">
        <v>27</v>
      </c>
      <c r="BB36" s="67"/>
      <c r="BC36" s="545"/>
      <c r="BD36" s="545"/>
      <c r="BE36" s="546" t="s">
        <v>17</v>
      </c>
    </row>
    <row r="37" spans="1:57" ht="13.5" customHeight="1" x14ac:dyDescent="0.15">
      <c r="A37" s="514" t="s">
        <v>261</v>
      </c>
      <c r="B37" s="32">
        <v>0.66666666666666696</v>
      </c>
      <c r="C37" s="14">
        <v>0.67361111111111105</v>
      </c>
      <c r="D37" s="506"/>
      <c r="E37" s="507"/>
      <c r="F37" s="71"/>
      <c r="G37" s="71"/>
      <c r="H37" s="55"/>
      <c r="I37" s="506" t="s">
        <v>335</v>
      </c>
      <c r="J37" s="507"/>
      <c r="K37" s="669" t="s">
        <v>305</v>
      </c>
      <c r="L37" s="71"/>
      <c r="M37" s="55" t="s">
        <v>76</v>
      </c>
      <c r="N37" s="506" t="s">
        <v>192</v>
      </c>
      <c r="O37" s="507"/>
      <c r="P37" s="71" t="s">
        <v>129</v>
      </c>
      <c r="Q37" s="71"/>
      <c r="R37" s="55"/>
      <c r="S37" s="506" t="s">
        <v>182</v>
      </c>
      <c r="T37" s="507"/>
      <c r="U37" s="71" t="s">
        <v>132</v>
      </c>
      <c r="V37" s="71"/>
      <c r="W37" s="55" t="s">
        <v>17</v>
      </c>
      <c r="X37" s="506"/>
      <c r="Y37" s="507"/>
      <c r="Z37" s="71"/>
      <c r="AA37" s="71"/>
      <c r="AB37" s="55"/>
      <c r="AC37" s="56"/>
      <c r="AD37" s="506"/>
      <c r="AE37" s="507"/>
      <c r="AF37" s="71"/>
      <c r="AG37" s="71"/>
      <c r="AH37" s="55"/>
      <c r="AI37" s="601" t="s">
        <v>261</v>
      </c>
      <c r="AJ37" s="582">
        <v>0.66666666666666696</v>
      </c>
      <c r="AK37" s="599">
        <v>0.67361111111111105</v>
      </c>
      <c r="AL37" s="506" t="s">
        <v>339</v>
      </c>
      <c r="AM37" s="507"/>
      <c r="AN37" s="603" t="s">
        <v>305</v>
      </c>
      <c r="AO37" s="71"/>
      <c r="AP37" s="55" t="s">
        <v>27</v>
      </c>
      <c r="AQ37" s="506" t="s">
        <v>337</v>
      </c>
      <c r="AR37" s="507"/>
      <c r="AS37" s="71" t="s">
        <v>132</v>
      </c>
      <c r="AT37" s="71"/>
      <c r="AU37" s="55" t="s">
        <v>62</v>
      </c>
      <c r="AV37" s="506" t="s">
        <v>203</v>
      </c>
      <c r="AW37" s="507"/>
      <c r="AX37" s="71" t="s">
        <v>132</v>
      </c>
      <c r="AY37" s="71"/>
      <c r="AZ37" s="55" t="s">
        <v>27</v>
      </c>
      <c r="BA37" s="506" t="s">
        <v>341</v>
      </c>
      <c r="BB37" s="507"/>
      <c r="BC37" s="71" t="s">
        <v>132</v>
      </c>
      <c r="BD37" s="71"/>
      <c r="BE37" s="55" t="s">
        <v>62</v>
      </c>
    </row>
    <row r="38" spans="1:57" ht="13.5" customHeight="1" x14ac:dyDescent="0.15">
      <c r="A38" s="515"/>
      <c r="B38" s="13">
        <v>0.67500000000000004</v>
      </c>
      <c r="C38" s="33">
        <v>0.68194444444444402</v>
      </c>
      <c r="D38" s="67"/>
      <c r="E38" s="67"/>
      <c r="F38" s="545"/>
      <c r="G38" s="545"/>
      <c r="H38" s="546"/>
      <c r="I38" s="595" t="s">
        <v>62</v>
      </c>
      <c r="J38" s="544"/>
      <c r="K38" s="545"/>
      <c r="L38" s="545"/>
      <c r="M38" s="546" t="s">
        <v>17</v>
      </c>
      <c r="N38" s="680" t="s">
        <v>359</v>
      </c>
      <c r="O38" s="544"/>
      <c r="P38" s="545"/>
      <c r="Q38" s="545"/>
      <c r="R38" s="651" t="s">
        <v>360</v>
      </c>
      <c r="S38" s="67" t="s">
        <v>178</v>
      </c>
      <c r="T38" s="67"/>
      <c r="U38" s="545"/>
      <c r="V38" s="545"/>
      <c r="W38" s="549" t="s">
        <v>82</v>
      </c>
      <c r="X38" s="554"/>
      <c r="Y38" s="67"/>
      <c r="Z38" s="545"/>
      <c r="AA38" s="545"/>
      <c r="AB38" s="549"/>
      <c r="AC38" s="64"/>
      <c r="AD38" s="554"/>
      <c r="AE38" s="67"/>
      <c r="AF38" s="545"/>
      <c r="AG38" s="545"/>
      <c r="AH38" s="549"/>
      <c r="AI38" s="602"/>
      <c r="AJ38" s="542">
        <v>0.67500000000000004</v>
      </c>
      <c r="AK38" s="596">
        <v>0.68194444444444402</v>
      </c>
      <c r="AL38" s="554" t="s">
        <v>178</v>
      </c>
      <c r="AM38" s="67"/>
      <c r="AN38" s="545"/>
      <c r="AO38" s="545"/>
      <c r="AP38" s="546" t="s">
        <v>72</v>
      </c>
      <c r="AQ38" s="544" t="s">
        <v>98</v>
      </c>
      <c r="AR38" s="544"/>
      <c r="AS38" s="545"/>
      <c r="AT38" s="545"/>
      <c r="AU38" s="546" t="s">
        <v>111</v>
      </c>
      <c r="AV38" s="67" t="s">
        <v>84</v>
      </c>
      <c r="AW38" s="67"/>
      <c r="AX38" s="545"/>
      <c r="AY38" s="545"/>
      <c r="AZ38" s="549" t="s">
        <v>50</v>
      </c>
      <c r="BA38" s="592" t="s">
        <v>186</v>
      </c>
      <c r="BB38" s="547"/>
      <c r="BC38" s="545"/>
      <c r="BD38" s="545"/>
      <c r="BE38" s="549" t="s">
        <v>23</v>
      </c>
    </row>
    <row r="39" spans="1:57" ht="14.1" customHeight="1" x14ac:dyDescent="0.15">
      <c r="A39" s="514" t="s">
        <v>281</v>
      </c>
      <c r="B39" s="32">
        <v>0.68402777777777801</v>
      </c>
      <c r="C39" s="14">
        <v>0.69097222222222199</v>
      </c>
      <c r="D39" s="506" t="s">
        <v>344</v>
      </c>
      <c r="E39" s="507"/>
      <c r="F39" s="71" t="s">
        <v>132</v>
      </c>
      <c r="G39" s="71"/>
      <c r="H39" s="55" t="s">
        <v>76</v>
      </c>
      <c r="I39" s="506"/>
      <c r="J39" s="507"/>
      <c r="K39" s="669"/>
      <c r="L39" s="71"/>
      <c r="M39" s="55"/>
      <c r="N39" s="506" t="s">
        <v>191</v>
      </c>
      <c r="O39" s="507"/>
      <c r="P39" s="71" t="s">
        <v>132</v>
      </c>
      <c r="Q39" s="71"/>
      <c r="R39" s="55" t="s">
        <v>111</v>
      </c>
      <c r="S39" s="506" t="s">
        <v>183</v>
      </c>
      <c r="T39" s="507"/>
      <c r="U39" s="71" t="s">
        <v>132</v>
      </c>
      <c r="V39" s="71"/>
      <c r="W39" s="55" t="s">
        <v>72</v>
      </c>
      <c r="X39" s="681"/>
      <c r="Y39" s="682"/>
      <c r="Z39" s="682"/>
      <c r="AA39" s="682"/>
      <c r="AB39" s="683"/>
      <c r="AC39" s="65"/>
      <c r="AD39" s="604"/>
      <c r="AE39" s="605"/>
      <c r="AF39" s="605"/>
      <c r="AG39" s="605"/>
      <c r="AH39" s="606"/>
      <c r="AI39" s="601" t="s">
        <v>281</v>
      </c>
      <c r="AJ39" s="582">
        <v>0.68402777777777801</v>
      </c>
      <c r="AK39" s="543">
        <v>0.69097222222222199</v>
      </c>
      <c r="AL39" s="506" t="s">
        <v>342</v>
      </c>
      <c r="AM39" s="507"/>
      <c r="AN39" s="607" t="s">
        <v>132</v>
      </c>
      <c r="AO39" s="71"/>
      <c r="AP39" s="55" t="s">
        <v>23</v>
      </c>
      <c r="AQ39" s="506" t="s">
        <v>196</v>
      </c>
      <c r="AR39" s="507"/>
      <c r="AS39" s="71" t="s">
        <v>132</v>
      </c>
      <c r="AT39" s="71"/>
      <c r="AU39" s="55" t="s">
        <v>23</v>
      </c>
      <c r="AV39" s="506" t="s">
        <v>199</v>
      </c>
      <c r="AW39" s="507"/>
      <c r="AX39" s="71" t="s">
        <v>132</v>
      </c>
      <c r="AY39" s="71"/>
      <c r="AZ39" s="55" t="s">
        <v>72</v>
      </c>
      <c r="BA39" s="506" t="s">
        <v>343</v>
      </c>
      <c r="BB39" s="507"/>
      <c r="BC39" s="71" t="s">
        <v>132</v>
      </c>
      <c r="BD39" s="71"/>
      <c r="BE39" s="55" t="s">
        <v>72</v>
      </c>
    </row>
    <row r="40" spans="1:57" ht="14.1" customHeight="1" x14ac:dyDescent="0.15">
      <c r="A40" s="515"/>
      <c r="B40" s="40">
        <v>0.69236111111111098</v>
      </c>
      <c r="C40" s="41">
        <v>0.69930555555555596</v>
      </c>
      <c r="D40" s="67" t="s">
        <v>186</v>
      </c>
      <c r="E40" s="67"/>
      <c r="F40" s="545"/>
      <c r="G40" s="545"/>
      <c r="H40" s="546" t="s">
        <v>111</v>
      </c>
      <c r="I40" s="595"/>
      <c r="J40" s="544"/>
      <c r="K40" s="545"/>
      <c r="L40" s="545"/>
      <c r="M40" s="546"/>
      <c r="N40" s="67" t="s">
        <v>186</v>
      </c>
      <c r="O40" s="67"/>
      <c r="P40" s="545"/>
      <c r="Q40" s="545"/>
      <c r="R40" s="546" t="s">
        <v>17</v>
      </c>
      <c r="S40" s="67" t="s">
        <v>185</v>
      </c>
      <c r="T40" s="67"/>
      <c r="U40" s="545"/>
      <c r="V40" s="545"/>
      <c r="W40" s="549" t="s">
        <v>179</v>
      </c>
      <c r="X40" s="684"/>
      <c r="Y40" s="608"/>
      <c r="Z40" s="608"/>
      <c r="AA40" s="608"/>
      <c r="AB40" s="609"/>
      <c r="AC40" s="65"/>
      <c r="AD40" s="608"/>
      <c r="AE40" s="608"/>
      <c r="AF40" s="608"/>
      <c r="AG40" s="608"/>
      <c r="AH40" s="609"/>
      <c r="AI40" s="602"/>
      <c r="AJ40" s="575">
        <v>0.69236111111111098</v>
      </c>
      <c r="AK40" s="576">
        <v>0.69930555555555596</v>
      </c>
      <c r="AL40" s="67" t="s">
        <v>111</v>
      </c>
      <c r="AM40" s="67"/>
      <c r="AN40" s="545"/>
      <c r="AO40" s="545"/>
      <c r="AP40" s="546" t="s">
        <v>82</v>
      </c>
      <c r="AQ40" s="544" t="s">
        <v>72</v>
      </c>
      <c r="AR40" s="544"/>
      <c r="AS40" s="545"/>
      <c r="AT40" s="545"/>
      <c r="AU40" s="546" t="s">
        <v>111</v>
      </c>
      <c r="AV40" s="67" t="s">
        <v>201</v>
      </c>
      <c r="AW40" s="67"/>
      <c r="AX40" s="545"/>
      <c r="AY40" s="545"/>
      <c r="AZ40" s="549" t="s">
        <v>50</v>
      </c>
      <c r="BA40" s="592" t="s">
        <v>17</v>
      </c>
      <c r="BB40" s="547"/>
      <c r="BC40" s="545"/>
      <c r="BD40" s="545"/>
      <c r="BE40" s="549" t="s">
        <v>111</v>
      </c>
    </row>
    <row r="41" spans="1:57" ht="10.5" customHeight="1" x14ac:dyDescent="0.15">
      <c r="A41" s="516"/>
      <c r="I41" s="531"/>
      <c r="J41" s="531"/>
      <c r="K41" s="48"/>
      <c r="L41" s="49"/>
      <c r="M41" s="50"/>
      <c r="N41" s="531"/>
      <c r="O41" s="531"/>
      <c r="P41" s="51"/>
    </row>
    <row r="42" spans="1:57" ht="10.5" customHeight="1" x14ac:dyDescent="0.15">
      <c r="A42" s="516"/>
    </row>
    <row r="43" spans="1:57" ht="10.5" customHeight="1" x14ac:dyDescent="0.15">
      <c r="A43" s="516"/>
    </row>
    <row r="44" spans="1:57" ht="10.5" customHeight="1" x14ac:dyDescent="0.15">
      <c r="A44" s="516"/>
    </row>
    <row r="45" spans="1:57" ht="10.5" customHeight="1" x14ac:dyDescent="0.15">
      <c r="A45" s="516"/>
    </row>
    <row r="46" spans="1:57" ht="10.5" customHeight="1" x14ac:dyDescent="0.15">
      <c r="A46" s="516"/>
    </row>
    <row r="47" spans="1:57" ht="10.5" customHeight="1" x14ac:dyDescent="0.15">
      <c r="A47" s="516"/>
    </row>
    <row r="48" spans="1:57" ht="10.5" customHeight="1" x14ac:dyDescent="0.15">
      <c r="A48" s="516"/>
    </row>
    <row r="49" ht="10.5" customHeight="1" x14ac:dyDescent="0.15"/>
    <row r="50" ht="10.5" customHeight="1" x14ac:dyDescent="0.15"/>
    <row r="51" ht="10.5" customHeight="1" x14ac:dyDescent="0.15"/>
  </sheetData>
  <mergeCells count="241">
    <mergeCell ref="A1:C2"/>
    <mergeCell ref="AJ1:AK2"/>
    <mergeCell ref="D18:W22"/>
    <mergeCell ref="A43:A44"/>
    <mergeCell ref="A45:A46"/>
    <mergeCell ref="A47:A48"/>
    <mergeCell ref="AI4:AI5"/>
    <mergeCell ref="AI6:AI7"/>
    <mergeCell ref="AI8:AI9"/>
    <mergeCell ref="AI10:AI11"/>
    <mergeCell ref="AI12:AI13"/>
    <mergeCell ref="AI14:AI15"/>
    <mergeCell ref="AI16:AI17"/>
    <mergeCell ref="AI18:AI19"/>
    <mergeCell ref="AI20:AI21"/>
    <mergeCell ref="AI23:AI24"/>
    <mergeCell ref="AI25:AI26"/>
    <mergeCell ref="AI27:AI28"/>
    <mergeCell ref="AI29:AI30"/>
    <mergeCell ref="AI31:AI32"/>
    <mergeCell ref="AI33:AI34"/>
    <mergeCell ref="AI35:AI36"/>
    <mergeCell ref="AI37:AI38"/>
    <mergeCell ref="AI39:AI40"/>
    <mergeCell ref="I41:J41"/>
    <mergeCell ref="N41:O41"/>
    <mergeCell ref="A4:A5"/>
    <mergeCell ref="A6:A7"/>
    <mergeCell ref="A8:A9"/>
    <mergeCell ref="A10:A11"/>
    <mergeCell ref="A12:A13"/>
    <mergeCell ref="A14:A15"/>
    <mergeCell ref="A16:A17"/>
    <mergeCell ref="A18:A19"/>
    <mergeCell ref="A20:A21"/>
    <mergeCell ref="A23:A24"/>
    <mergeCell ref="A25:A26"/>
    <mergeCell ref="A27:A28"/>
    <mergeCell ref="A29:A30"/>
    <mergeCell ref="A31:A32"/>
    <mergeCell ref="A33:A34"/>
    <mergeCell ref="A35:A36"/>
    <mergeCell ref="A37:A38"/>
    <mergeCell ref="A39:A40"/>
    <mergeCell ref="A41:A42"/>
    <mergeCell ref="D16:E16"/>
    <mergeCell ref="I16:J16"/>
    <mergeCell ref="N16:O16"/>
    <mergeCell ref="BA37:BB37"/>
    <mergeCell ref="D39:E39"/>
    <mergeCell ref="I39:J39"/>
    <mergeCell ref="N39:O39"/>
    <mergeCell ref="S39:T39"/>
    <mergeCell ref="AL39:AM39"/>
    <mergeCell ref="AQ39:AR39"/>
    <mergeCell ref="AV39:AW39"/>
    <mergeCell ref="BA39:BB39"/>
    <mergeCell ref="D37:E37"/>
    <mergeCell ref="I37:J37"/>
    <mergeCell ref="N37:O37"/>
    <mergeCell ref="S37:T37"/>
    <mergeCell ref="X37:Y37"/>
    <mergeCell ref="AD37:AE37"/>
    <mergeCell ref="AL37:AM37"/>
    <mergeCell ref="AQ37:AR37"/>
    <mergeCell ref="AV37:AW37"/>
    <mergeCell ref="BA33:BB33"/>
    <mergeCell ref="D35:E35"/>
    <mergeCell ref="I35:J35"/>
    <mergeCell ref="N35:O35"/>
    <mergeCell ref="S35:T35"/>
    <mergeCell ref="X35:Y35"/>
    <mergeCell ref="AD35:AE35"/>
    <mergeCell ref="AL35:AM35"/>
    <mergeCell ref="AQ35:AR35"/>
    <mergeCell ref="AV35:AW35"/>
    <mergeCell ref="BA35:BB35"/>
    <mergeCell ref="D33:E33"/>
    <mergeCell ref="I33:J33"/>
    <mergeCell ref="N33:O33"/>
    <mergeCell ref="S33:T33"/>
    <mergeCell ref="X33:Y33"/>
    <mergeCell ref="AD33:AE33"/>
    <mergeCell ref="AL33:AM33"/>
    <mergeCell ref="AQ33:AR33"/>
    <mergeCell ref="AV33:AW33"/>
    <mergeCell ref="BA29:BB29"/>
    <mergeCell ref="D31:E31"/>
    <mergeCell ref="I31:J31"/>
    <mergeCell ref="N31:O31"/>
    <mergeCell ref="S31:T31"/>
    <mergeCell ref="X31:Y31"/>
    <mergeCell ref="AD31:AE31"/>
    <mergeCell ref="AL31:AM31"/>
    <mergeCell ref="AQ31:AR31"/>
    <mergeCell ref="AV31:AW31"/>
    <mergeCell ref="BA31:BB31"/>
    <mergeCell ref="D29:E29"/>
    <mergeCell ref="I29:J29"/>
    <mergeCell ref="N29:O29"/>
    <mergeCell ref="S29:T29"/>
    <mergeCell ref="X29:Y29"/>
    <mergeCell ref="AD29:AE29"/>
    <mergeCell ref="AL29:AM29"/>
    <mergeCell ref="AQ29:AR29"/>
    <mergeCell ref="AV29:AW29"/>
    <mergeCell ref="AQ23:AR23"/>
    <mergeCell ref="AV23:AW23"/>
    <mergeCell ref="BA23:BB23"/>
    <mergeCell ref="BA25:BB25"/>
    <mergeCell ref="D27:E27"/>
    <mergeCell ref="I27:J27"/>
    <mergeCell ref="N27:O27"/>
    <mergeCell ref="S27:T27"/>
    <mergeCell ref="X27:Y27"/>
    <mergeCell ref="AD27:AE27"/>
    <mergeCell ref="AL27:AM27"/>
    <mergeCell ref="AQ27:AR27"/>
    <mergeCell ref="AV27:AW27"/>
    <mergeCell ref="BA27:BB27"/>
    <mergeCell ref="D25:E25"/>
    <mergeCell ref="I25:J25"/>
    <mergeCell ref="N25:O25"/>
    <mergeCell ref="S25:T25"/>
    <mergeCell ref="X25:Y25"/>
    <mergeCell ref="AD25:AE25"/>
    <mergeCell ref="AL25:AM25"/>
    <mergeCell ref="AQ25:AR25"/>
    <mergeCell ref="AV25:AW25"/>
    <mergeCell ref="X22:AB22"/>
    <mergeCell ref="AD22:AH22"/>
    <mergeCell ref="D23:E23"/>
    <mergeCell ref="I23:J23"/>
    <mergeCell ref="N23:O23"/>
    <mergeCell ref="S23:T23"/>
    <mergeCell ref="X23:Y23"/>
    <mergeCell ref="AD23:AE23"/>
    <mergeCell ref="AL23:AM23"/>
    <mergeCell ref="BA16:BB16"/>
    <mergeCell ref="X18:Y18"/>
    <mergeCell ref="AD18:AE18"/>
    <mergeCell ref="AL18:AM18"/>
    <mergeCell ref="AQ18:AR18"/>
    <mergeCell ref="AV18:AW18"/>
    <mergeCell ref="BA18:BB18"/>
    <mergeCell ref="X20:Y20"/>
    <mergeCell ref="AD20:AE20"/>
    <mergeCell ref="AL20:AM20"/>
    <mergeCell ref="AQ20:AR20"/>
    <mergeCell ref="AV20:AW20"/>
    <mergeCell ref="BA20:BB20"/>
    <mergeCell ref="S16:T16"/>
    <mergeCell ref="X16:Y16"/>
    <mergeCell ref="AD16:AE16"/>
    <mergeCell ref="AL16:AM16"/>
    <mergeCell ref="AQ16:AR16"/>
    <mergeCell ref="AV16:AW16"/>
    <mergeCell ref="BA12:BB12"/>
    <mergeCell ref="D14:E14"/>
    <mergeCell ref="I14:J14"/>
    <mergeCell ref="N14:O14"/>
    <mergeCell ref="S14:T14"/>
    <mergeCell ref="X14:Y14"/>
    <mergeCell ref="AD14:AE14"/>
    <mergeCell ref="AL14:AM14"/>
    <mergeCell ref="AQ14:AR14"/>
    <mergeCell ref="AV14:AW14"/>
    <mergeCell ref="BA14:BB14"/>
    <mergeCell ref="D12:E12"/>
    <mergeCell ref="I12:J12"/>
    <mergeCell ref="N12:O12"/>
    <mergeCell ref="S12:T12"/>
    <mergeCell ref="X12:Y12"/>
    <mergeCell ref="AD12:AE12"/>
    <mergeCell ref="AL12:AM12"/>
    <mergeCell ref="AQ12:AR12"/>
    <mergeCell ref="AV12:AW12"/>
    <mergeCell ref="BA8:BB8"/>
    <mergeCell ref="D10:E10"/>
    <mergeCell ref="I10:J10"/>
    <mergeCell ref="N10:O10"/>
    <mergeCell ref="S10:T10"/>
    <mergeCell ref="X10:Y10"/>
    <mergeCell ref="AD10:AE10"/>
    <mergeCell ref="AL10:AM10"/>
    <mergeCell ref="AQ10:AR10"/>
    <mergeCell ref="AV10:AW10"/>
    <mergeCell ref="BA10:BB10"/>
    <mergeCell ref="D8:E8"/>
    <mergeCell ref="I8:J8"/>
    <mergeCell ref="N8:O8"/>
    <mergeCell ref="S8:T8"/>
    <mergeCell ref="X8:Y8"/>
    <mergeCell ref="AD8:AE8"/>
    <mergeCell ref="AL8:AM8"/>
    <mergeCell ref="AQ8:AR8"/>
    <mergeCell ref="AV8:AW8"/>
    <mergeCell ref="AD4:AE4"/>
    <mergeCell ref="AL4:AM4"/>
    <mergeCell ref="AQ4:AR4"/>
    <mergeCell ref="AV4:AW4"/>
    <mergeCell ref="BA4:BB4"/>
    <mergeCell ref="D6:E6"/>
    <mergeCell ref="I6:J6"/>
    <mergeCell ref="N6:O6"/>
    <mergeCell ref="S6:T6"/>
    <mergeCell ref="X6:Y6"/>
    <mergeCell ref="AD6:AE6"/>
    <mergeCell ref="AL6:AM6"/>
    <mergeCell ref="AQ6:AR6"/>
    <mergeCell ref="AV6:AW6"/>
    <mergeCell ref="BA6:BB6"/>
    <mergeCell ref="B3:C3"/>
    <mergeCell ref="D3:H3"/>
    <mergeCell ref="I3:M3"/>
    <mergeCell ref="N3:R3"/>
    <mergeCell ref="D4:E4"/>
    <mergeCell ref="I4:J4"/>
    <mergeCell ref="N4:O4"/>
    <mergeCell ref="S4:T4"/>
    <mergeCell ref="X4:Y4"/>
    <mergeCell ref="BA1:BE1"/>
    <mergeCell ref="D2:H2"/>
    <mergeCell ref="I2:M2"/>
    <mergeCell ref="N2:R2"/>
    <mergeCell ref="S2:W2"/>
    <mergeCell ref="X2:AB2"/>
    <mergeCell ref="AD2:AH2"/>
    <mergeCell ref="AL2:AP2"/>
    <mergeCell ref="AQ2:AU2"/>
    <mergeCell ref="AV2:AZ2"/>
    <mergeCell ref="BA2:BE2"/>
    <mergeCell ref="D1:H1"/>
    <mergeCell ref="I1:M1"/>
    <mergeCell ref="N1:R1"/>
    <mergeCell ref="S1:W1"/>
    <mergeCell ref="X1:AB1"/>
    <mergeCell ref="AD1:AH1"/>
    <mergeCell ref="AL1:AP1"/>
    <mergeCell ref="AQ1:AU1"/>
    <mergeCell ref="AV1:AZ1"/>
  </mergeCells>
  <phoneticPr fontId="41"/>
  <pageMargins left="0.25" right="0.25" top="0.75" bottom="0.75" header="0.3" footer="0.3"/>
  <pageSetup paperSize="9" scale="85" fitToWidth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9</vt:i4>
      </vt:variant>
    </vt:vector>
  </HeadingPairs>
  <TitlesOfParts>
    <vt:vector size="9" baseType="lpstr">
      <vt:lpstr>エントリー表</vt:lpstr>
      <vt:lpstr>組合せ午前</vt:lpstr>
      <vt:lpstr>組合せ 午後</vt:lpstr>
      <vt:lpstr>第一G</vt:lpstr>
      <vt:lpstr>第二Ｇ</vt:lpstr>
      <vt:lpstr>練習G</vt:lpstr>
      <vt:lpstr>幼児タイムスケジュール </vt:lpstr>
      <vt:lpstr>低学年タイムスケジュール </vt:lpstr>
      <vt:lpstr>中高学年タイムスケジュール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後藤自動車</cp:lastModifiedBy>
  <cp:lastPrinted>2022-05-20T01:01:27Z</cp:lastPrinted>
  <dcterms:created xsi:type="dcterms:W3CDTF">2022-05-09T21:16:00Z</dcterms:created>
  <dcterms:modified xsi:type="dcterms:W3CDTF">2022-05-20T01:04:55Z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1041-11.8.2.8498</vt:lpwstr>
  </property>
</Properties>
</file>